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8775" activeTab="3"/>
  </bookViews>
  <sheets>
    <sheet name="свод1" sheetId="1" r:id="rId1"/>
    <sheet name="ДиспаПрофы_К13.06.2024" sheetId="2" r:id="rId2"/>
    <sheet name="ЕД.V-ЦГП,ЦАОП,Диализ,ЦЗ" sheetId="3" r:id="rId3"/>
    <sheet name="ДН" sheetId="4" r:id="rId4"/>
  </sheets>
  <definedNames>
    <definedName name="_xlnm._FilterDatabase" localSheetId="1" hidden="1">ДиспаПрофы_К13.06.2024!$A$4:$C$10</definedName>
    <definedName name="_xlnm._FilterDatabase" localSheetId="3" hidden="1">ДН!$A$6:$AA$7</definedName>
    <definedName name="_xlnm._FilterDatabase" localSheetId="2" hidden="1">'ЕД.V-ЦГП,ЦАОП,Диализ,ЦЗ'!$A$4:$J$3138</definedName>
    <definedName name="_xlnm._FilterDatabase" localSheetId="0" hidden="1">свод1!$A$4:$X$5</definedName>
    <definedName name="_xlnm.Print_Titles" localSheetId="2">'ЕД.V-ЦГП,ЦАОП,Диализ,ЦЗ'!$E:$E,'ЕД.V-ЦГП,ЦАОП,Диализ,ЦЗ'!$3:$4</definedName>
    <definedName name="_xlnm.Print_Titles" localSheetId="0">свод1!$A:$A,свод1!$2:$4</definedName>
    <definedName name="_xlnm.Print_Area" localSheetId="1">ДиспаПрофы_К13.06.2024!$B$1:$C$10</definedName>
    <definedName name="_xlnm.Print_Area" localSheetId="3">ДН!$B$2:$H$7</definedName>
    <definedName name="_xlnm.Print_Area" localSheetId="2">'ЕД.V-ЦГП,ЦАОП,Диализ,ЦЗ'!$E$1:$J$3138</definedName>
  </definedNames>
  <calcPr calcId="144525"/>
</workbook>
</file>

<file path=xl/calcChain.xml><?xml version="1.0" encoding="utf-8"?>
<calcChain xmlns="http://schemas.openxmlformats.org/spreadsheetml/2006/main">
  <c r="C7" i="4" l="1"/>
  <c r="G6" i="4"/>
  <c r="H3138" i="3"/>
  <c r="H3137" i="3"/>
  <c r="H3136" i="3"/>
  <c r="H3135" i="3"/>
  <c r="H3134" i="3"/>
  <c r="H3133" i="3"/>
  <c r="H3132" i="3"/>
  <c r="H3131" i="3"/>
  <c r="H3130" i="3"/>
  <c r="H3129" i="3"/>
  <c r="H3128" i="3"/>
  <c r="H3127" i="3"/>
  <c r="H3126" i="3"/>
  <c r="H3125" i="3"/>
  <c r="H3124" i="3"/>
  <c r="H3123" i="3"/>
  <c r="H3122" i="3"/>
  <c r="H3121" i="3"/>
  <c r="H3120" i="3"/>
  <c r="H3119" i="3"/>
  <c r="H3118" i="3"/>
  <c r="H3117" i="3"/>
  <c r="H3116" i="3"/>
  <c r="H3115" i="3"/>
  <c r="H3114" i="3"/>
  <c r="H3113" i="3"/>
  <c r="H3112" i="3"/>
  <c r="H3111" i="3"/>
  <c r="H3110" i="3"/>
  <c r="H3109" i="3"/>
  <c r="H3108" i="3"/>
  <c r="H3107" i="3"/>
  <c r="H3106" i="3"/>
  <c r="H3105" i="3"/>
  <c r="H3104" i="3"/>
  <c r="H3103" i="3"/>
  <c r="H3102" i="3"/>
  <c r="H3101" i="3"/>
  <c r="H3100" i="3"/>
  <c r="H3099" i="3"/>
  <c r="H3098" i="3"/>
  <c r="H3097" i="3"/>
  <c r="H3096" i="3"/>
  <c r="H3095" i="3"/>
  <c r="H3094" i="3"/>
  <c r="H3093" i="3"/>
  <c r="H3092" i="3"/>
  <c r="H3091" i="3"/>
  <c r="H3090" i="3"/>
  <c r="H3089" i="3"/>
  <c r="H3088" i="3"/>
  <c r="H3087" i="3"/>
  <c r="H3086" i="3"/>
  <c r="H3085" i="3"/>
  <c r="H3084" i="3"/>
  <c r="H3083" i="3"/>
  <c r="H3082" i="3"/>
  <c r="H3081" i="3"/>
  <c r="H3080" i="3"/>
  <c r="H3079" i="3"/>
  <c r="H3078" i="3"/>
  <c r="H3077" i="3"/>
  <c r="H3076" i="3"/>
  <c r="H3075" i="3"/>
  <c r="H3074" i="3"/>
  <c r="H3073" i="3"/>
  <c r="H3072" i="3"/>
  <c r="H3071" i="3"/>
  <c r="H3070" i="3"/>
  <c r="H3069" i="3"/>
  <c r="H3068" i="3"/>
  <c r="H3067" i="3"/>
  <c r="H3066" i="3"/>
  <c r="H3065" i="3"/>
  <c r="H3064" i="3"/>
  <c r="H3063" i="3"/>
  <c r="H3062" i="3"/>
  <c r="H3061" i="3"/>
  <c r="H3060" i="3"/>
  <c r="H3059" i="3"/>
  <c r="H3058" i="3"/>
  <c r="H3057" i="3"/>
  <c r="H3056" i="3"/>
  <c r="H3055" i="3"/>
  <c r="H3054" i="3"/>
  <c r="H3053" i="3"/>
  <c r="H3052" i="3"/>
  <c r="H3051" i="3"/>
  <c r="H3050" i="3"/>
  <c r="H3049" i="3"/>
  <c r="H3048" i="3"/>
  <c r="H3047" i="3"/>
  <c r="H3046" i="3"/>
  <c r="H3045" i="3"/>
  <c r="H3044" i="3"/>
  <c r="H3043" i="3"/>
  <c r="H3042" i="3"/>
  <c r="H3041" i="3"/>
  <c r="H3040" i="3"/>
  <c r="H3039" i="3"/>
  <c r="H3038" i="3"/>
  <c r="H3037" i="3"/>
  <c r="H3036" i="3"/>
  <c r="H3035" i="3"/>
  <c r="H3034" i="3"/>
  <c r="H3033" i="3"/>
  <c r="H3032" i="3"/>
  <c r="H3031" i="3"/>
  <c r="H3030" i="3"/>
  <c r="H3029" i="3"/>
  <c r="H3028" i="3"/>
  <c r="H3027" i="3"/>
  <c r="H3026" i="3"/>
  <c r="H3025" i="3"/>
  <c r="H3024" i="3"/>
  <c r="H3023" i="3"/>
  <c r="H3022" i="3"/>
  <c r="H3021" i="3"/>
  <c r="H3020" i="3"/>
  <c r="H3019" i="3"/>
  <c r="H3018" i="3"/>
  <c r="H3017" i="3"/>
  <c r="H3016" i="3"/>
  <c r="H3015" i="3"/>
  <c r="H3014" i="3"/>
  <c r="H3013" i="3"/>
  <c r="H3012" i="3"/>
  <c r="H3011" i="3"/>
  <c r="H3010" i="3"/>
  <c r="H3009" i="3"/>
  <c r="H3008" i="3"/>
  <c r="H3007" i="3"/>
  <c r="H3006" i="3"/>
  <c r="H3005" i="3"/>
  <c r="H3004" i="3"/>
  <c r="H3003" i="3"/>
  <c r="H3002" i="3"/>
  <c r="H3001" i="3"/>
  <c r="H3000" i="3"/>
  <c r="H2999" i="3"/>
  <c r="H2998" i="3"/>
  <c r="H2997" i="3"/>
  <c r="H2996" i="3"/>
  <c r="H2995" i="3"/>
  <c r="H2994" i="3"/>
  <c r="H2993" i="3"/>
  <c r="H2992" i="3"/>
  <c r="H2991" i="3"/>
  <c r="H2990" i="3"/>
  <c r="H2989" i="3"/>
  <c r="H2988" i="3"/>
  <c r="H2987" i="3"/>
  <c r="H2986" i="3"/>
  <c r="H2985" i="3"/>
  <c r="H2984" i="3"/>
  <c r="H2983" i="3"/>
  <c r="H2982" i="3"/>
  <c r="H2981" i="3"/>
  <c r="H2980" i="3"/>
  <c r="H2979" i="3"/>
  <c r="H2978" i="3"/>
  <c r="H2977" i="3"/>
  <c r="H2976" i="3"/>
  <c r="H2975" i="3"/>
  <c r="H2974" i="3"/>
  <c r="H2973" i="3"/>
  <c r="H2972" i="3"/>
  <c r="H2971" i="3"/>
  <c r="H2970" i="3"/>
  <c r="H2969" i="3"/>
  <c r="H2968" i="3"/>
  <c r="H2967" i="3"/>
  <c r="H2966" i="3"/>
  <c r="H2965" i="3"/>
  <c r="H2964" i="3"/>
  <c r="H2963" i="3"/>
  <c r="H2962" i="3"/>
  <c r="H2961" i="3"/>
  <c r="H2960" i="3"/>
  <c r="H2959" i="3"/>
  <c r="H2958" i="3"/>
  <c r="H2957" i="3"/>
  <c r="H2956" i="3"/>
  <c r="H2955" i="3"/>
  <c r="H2954" i="3"/>
  <c r="H2953" i="3"/>
  <c r="H2952" i="3"/>
  <c r="H2951" i="3"/>
  <c r="H2950" i="3"/>
  <c r="H2949" i="3"/>
  <c r="H2948" i="3"/>
  <c r="H2947" i="3"/>
  <c r="H2946" i="3"/>
  <c r="H2945" i="3"/>
  <c r="H2944" i="3"/>
  <c r="H2943" i="3"/>
  <c r="H2942" i="3"/>
  <c r="H2941" i="3"/>
  <c r="H2940" i="3"/>
  <c r="H2939" i="3"/>
  <c r="H2938" i="3"/>
  <c r="H2937" i="3"/>
  <c r="H2936" i="3"/>
  <c r="H2935" i="3"/>
  <c r="H2934" i="3"/>
  <c r="H2933" i="3"/>
  <c r="H2932" i="3"/>
  <c r="H2931" i="3"/>
  <c r="H2930" i="3"/>
  <c r="H2929" i="3"/>
  <c r="H2928" i="3"/>
  <c r="H2927" i="3"/>
  <c r="H2926" i="3"/>
  <c r="H2925" i="3"/>
  <c r="H2924" i="3"/>
  <c r="H2923" i="3"/>
  <c r="H2922" i="3"/>
  <c r="H2921" i="3"/>
  <c r="H2920" i="3"/>
  <c r="H2919" i="3"/>
  <c r="H2918" i="3"/>
  <c r="H2917" i="3"/>
  <c r="H2916" i="3"/>
  <c r="H2915" i="3"/>
  <c r="H2914" i="3"/>
  <c r="H2913" i="3"/>
  <c r="H2912" i="3"/>
  <c r="H2911" i="3"/>
  <c r="H2910" i="3"/>
  <c r="H2909" i="3"/>
  <c r="H2908" i="3"/>
  <c r="H2907" i="3"/>
  <c r="H2906" i="3"/>
  <c r="H2905" i="3"/>
  <c r="H2904" i="3"/>
  <c r="H2903" i="3"/>
  <c r="H2902" i="3"/>
  <c r="H2901" i="3"/>
  <c r="H2900" i="3"/>
  <c r="H2899" i="3"/>
  <c r="H2898" i="3"/>
  <c r="H2897" i="3"/>
  <c r="H2896" i="3"/>
  <c r="H2895" i="3"/>
  <c r="H2894" i="3"/>
  <c r="H2893" i="3"/>
  <c r="H2892" i="3"/>
  <c r="H2891" i="3"/>
  <c r="H2890" i="3"/>
  <c r="H2889" i="3"/>
  <c r="H2888" i="3"/>
  <c r="H2887" i="3"/>
  <c r="H2886" i="3"/>
  <c r="H2885" i="3"/>
  <c r="H2884" i="3"/>
  <c r="H2883" i="3"/>
  <c r="H2882" i="3"/>
  <c r="H2881" i="3"/>
  <c r="H2880" i="3"/>
  <c r="H2879" i="3"/>
  <c r="H2878" i="3"/>
  <c r="H2877" i="3"/>
  <c r="H2876" i="3"/>
  <c r="H2875" i="3"/>
  <c r="H2874" i="3"/>
  <c r="H2873" i="3"/>
  <c r="H2872" i="3"/>
  <c r="H2871" i="3"/>
  <c r="H2870" i="3"/>
  <c r="H2869" i="3"/>
  <c r="H2868" i="3"/>
  <c r="H2867" i="3"/>
  <c r="H2866" i="3"/>
  <c r="H2865" i="3"/>
  <c r="H2864" i="3"/>
  <c r="H2863" i="3"/>
  <c r="H2862" i="3"/>
  <c r="H2861" i="3"/>
  <c r="H2860" i="3"/>
  <c r="H2859" i="3"/>
  <c r="H2858" i="3"/>
  <c r="H2857" i="3"/>
  <c r="H2856" i="3"/>
  <c r="H2855" i="3"/>
  <c r="H2854" i="3"/>
  <c r="H2853" i="3"/>
  <c r="H2852" i="3"/>
  <c r="H2851" i="3"/>
  <c r="H2850" i="3"/>
  <c r="H2849" i="3"/>
  <c r="H2848" i="3"/>
  <c r="H2847" i="3"/>
  <c r="H2846" i="3"/>
  <c r="H2845" i="3"/>
  <c r="H2844" i="3"/>
  <c r="H2843" i="3"/>
  <c r="H2842" i="3"/>
  <c r="H2841" i="3"/>
  <c r="H2840" i="3"/>
  <c r="H2839" i="3"/>
  <c r="H2838" i="3"/>
  <c r="H2837" i="3"/>
  <c r="H2836" i="3"/>
  <c r="H2835" i="3"/>
  <c r="H2834" i="3"/>
  <c r="H2833" i="3"/>
  <c r="H2832" i="3"/>
  <c r="H2831" i="3"/>
  <c r="H2830" i="3"/>
  <c r="H2829" i="3"/>
  <c r="H2828" i="3"/>
  <c r="H2827" i="3"/>
  <c r="H2826" i="3"/>
  <c r="H2825" i="3"/>
  <c r="H2824" i="3"/>
  <c r="H2823" i="3"/>
  <c r="H2822" i="3"/>
  <c r="H2821" i="3"/>
  <c r="H2820" i="3"/>
  <c r="H2819" i="3"/>
  <c r="H2818" i="3"/>
  <c r="H2817" i="3"/>
  <c r="H2816" i="3"/>
  <c r="H2815" i="3"/>
  <c r="H2814" i="3"/>
  <c r="H2813" i="3"/>
  <c r="H2812" i="3"/>
  <c r="H2811" i="3"/>
  <c r="H2810" i="3"/>
  <c r="H2809" i="3"/>
  <c r="H2808" i="3"/>
  <c r="H2807" i="3"/>
  <c r="H2806" i="3"/>
  <c r="H2805" i="3"/>
  <c r="H2804" i="3"/>
  <c r="H2803" i="3"/>
  <c r="H2802" i="3"/>
  <c r="H2801" i="3"/>
  <c r="H2800" i="3"/>
  <c r="H2799" i="3"/>
  <c r="H2798" i="3"/>
  <c r="H2797" i="3"/>
  <c r="H2796" i="3"/>
  <c r="H2795" i="3"/>
  <c r="H2794" i="3"/>
  <c r="H2793" i="3"/>
  <c r="H2792" i="3"/>
  <c r="H2791" i="3"/>
  <c r="H2790" i="3"/>
  <c r="H2789" i="3"/>
  <c r="H2788" i="3"/>
  <c r="H2787" i="3"/>
  <c r="H2786" i="3"/>
  <c r="H2785" i="3"/>
  <c r="H2784" i="3"/>
  <c r="H2783" i="3"/>
  <c r="H2782" i="3"/>
  <c r="H2781" i="3"/>
  <c r="H2780" i="3"/>
  <c r="H2779" i="3"/>
  <c r="H2778" i="3"/>
  <c r="H2777" i="3"/>
  <c r="H2776" i="3"/>
  <c r="H2775" i="3"/>
  <c r="H2774" i="3"/>
  <c r="H2773" i="3"/>
  <c r="H2772" i="3"/>
  <c r="H2771" i="3"/>
  <c r="H2770" i="3"/>
  <c r="H2769" i="3"/>
  <c r="H2768" i="3"/>
  <c r="H2767" i="3"/>
  <c r="H2766" i="3"/>
  <c r="H2765" i="3"/>
  <c r="H2764" i="3"/>
  <c r="H2763" i="3"/>
  <c r="H2762" i="3"/>
  <c r="H2761" i="3"/>
  <c r="H2760" i="3"/>
  <c r="H2759" i="3"/>
  <c r="H2758" i="3"/>
  <c r="H2757" i="3"/>
  <c r="H2756" i="3"/>
  <c r="H2755" i="3"/>
  <c r="H2754" i="3"/>
  <c r="H2753" i="3"/>
  <c r="H2752" i="3"/>
  <c r="H2751" i="3"/>
  <c r="H2750" i="3"/>
  <c r="H2749" i="3"/>
  <c r="H2748" i="3"/>
  <c r="H2747" i="3"/>
  <c r="H2746" i="3"/>
  <c r="H2745" i="3"/>
  <c r="H2744" i="3"/>
  <c r="H2743" i="3"/>
  <c r="H2742" i="3"/>
  <c r="H2741" i="3"/>
  <c r="H2740" i="3"/>
  <c r="H2739" i="3"/>
  <c r="H2738" i="3"/>
  <c r="H2737" i="3"/>
  <c r="H2736" i="3"/>
  <c r="H2735" i="3"/>
  <c r="H2734" i="3"/>
  <c r="H2733" i="3"/>
  <c r="H2732" i="3"/>
  <c r="H2731" i="3"/>
  <c r="H2730" i="3"/>
  <c r="H2729" i="3"/>
  <c r="H2728" i="3"/>
  <c r="H2727" i="3"/>
  <c r="H2726" i="3"/>
  <c r="H2725" i="3"/>
  <c r="H2724" i="3"/>
  <c r="H2723" i="3"/>
  <c r="H2722" i="3"/>
  <c r="H2721" i="3"/>
  <c r="H2720" i="3"/>
  <c r="H2719" i="3"/>
  <c r="H2718" i="3"/>
  <c r="H2717" i="3"/>
  <c r="H2716" i="3"/>
  <c r="H2715" i="3"/>
  <c r="H2714" i="3"/>
  <c r="H2713" i="3"/>
  <c r="H2712" i="3"/>
  <c r="H2711" i="3"/>
  <c r="H2710" i="3"/>
  <c r="H2709" i="3"/>
  <c r="H2708" i="3"/>
  <c r="H2707" i="3"/>
  <c r="H2706" i="3"/>
  <c r="H2705" i="3"/>
  <c r="H2704" i="3"/>
  <c r="H2703" i="3"/>
  <c r="H2702" i="3"/>
  <c r="H2701" i="3"/>
  <c r="H2700" i="3"/>
  <c r="H2699" i="3"/>
  <c r="H2698" i="3"/>
  <c r="H2697" i="3"/>
  <c r="H2696" i="3"/>
  <c r="H2695" i="3"/>
  <c r="H2694" i="3"/>
  <c r="H2693" i="3"/>
  <c r="H2692" i="3"/>
  <c r="H2691" i="3"/>
  <c r="H2690" i="3"/>
  <c r="H2689" i="3"/>
  <c r="H2688" i="3"/>
  <c r="H2687" i="3"/>
  <c r="H2686" i="3"/>
  <c r="H2685" i="3"/>
  <c r="H2684" i="3"/>
  <c r="H2683" i="3"/>
  <c r="H2682" i="3"/>
  <c r="H2681" i="3"/>
  <c r="H2680" i="3"/>
  <c r="H2679" i="3"/>
  <c r="H2678" i="3"/>
  <c r="H2677" i="3"/>
  <c r="H2676" i="3"/>
  <c r="H2675" i="3"/>
  <c r="H2674" i="3"/>
  <c r="H2673" i="3"/>
  <c r="H2672" i="3"/>
  <c r="H2671" i="3"/>
  <c r="H2670" i="3"/>
  <c r="H2669" i="3"/>
  <c r="H2668" i="3"/>
  <c r="H2667" i="3"/>
  <c r="H2666" i="3"/>
  <c r="H2665" i="3"/>
  <c r="H2664" i="3"/>
  <c r="H2663" i="3"/>
  <c r="H2662" i="3"/>
  <c r="H2661" i="3"/>
  <c r="H2660" i="3"/>
  <c r="H2659" i="3"/>
  <c r="H2658" i="3"/>
  <c r="H2657" i="3"/>
  <c r="H2656" i="3"/>
  <c r="H2655" i="3"/>
  <c r="H2654" i="3"/>
  <c r="H2653" i="3"/>
  <c r="H2652" i="3"/>
  <c r="H2651" i="3"/>
  <c r="H2650" i="3"/>
  <c r="H2649" i="3"/>
  <c r="H2648" i="3"/>
  <c r="H2647" i="3"/>
  <c r="H2646" i="3"/>
  <c r="H2645" i="3"/>
  <c r="H2644" i="3"/>
  <c r="H2643" i="3"/>
  <c r="H2642" i="3"/>
  <c r="H2641" i="3"/>
  <c r="H2640" i="3"/>
  <c r="H2639" i="3"/>
  <c r="H2638" i="3"/>
  <c r="H2637" i="3"/>
  <c r="H2636" i="3"/>
  <c r="H2635" i="3"/>
  <c r="H2634" i="3"/>
  <c r="H2633" i="3"/>
  <c r="H2632" i="3"/>
  <c r="H2631" i="3"/>
  <c r="H2630" i="3"/>
  <c r="H2629" i="3"/>
  <c r="H2628" i="3"/>
  <c r="H2627" i="3"/>
  <c r="H2626" i="3"/>
  <c r="H2625" i="3"/>
  <c r="H2624" i="3"/>
  <c r="H2623" i="3"/>
  <c r="H2622" i="3"/>
  <c r="H2621" i="3"/>
  <c r="H2620" i="3"/>
  <c r="H2619" i="3"/>
  <c r="H2618" i="3"/>
  <c r="H2617" i="3"/>
  <c r="H2616" i="3"/>
  <c r="H2615" i="3"/>
  <c r="H2614" i="3"/>
  <c r="H2613" i="3"/>
  <c r="H2612" i="3"/>
  <c r="H2611" i="3"/>
  <c r="H2610" i="3"/>
  <c r="H2609" i="3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J2542" i="3"/>
  <c r="I2542" i="3"/>
  <c r="G2542" i="3"/>
  <c r="F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H2521" i="3"/>
  <c r="H2520" i="3"/>
  <c r="H2519" i="3"/>
  <c r="H2518" i="3"/>
  <c r="H2517" i="3"/>
  <c r="H2516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7" i="3"/>
  <c r="H2456" i="3"/>
  <c r="H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G1548" i="3"/>
  <c r="G1547" i="3" s="1"/>
  <c r="G1546" i="3" s="1"/>
  <c r="F1548" i="3"/>
  <c r="F1547" i="3" s="1"/>
  <c r="F1546" i="3" s="1"/>
  <c r="J1547" i="3"/>
  <c r="J1546" i="3" s="1"/>
  <c r="I1547" i="3"/>
  <c r="I1546" i="3" s="1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1547" i="3" l="1"/>
  <c r="H1546" i="3" s="1"/>
  <c r="H2542" i="3"/>
</calcChain>
</file>

<file path=xl/sharedStrings.xml><?xml version="1.0" encoding="utf-8"?>
<sst xmlns="http://schemas.openxmlformats.org/spreadsheetml/2006/main" count="8070" uniqueCount="179">
  <si>
    <t xml:space="preserve">План  амбулаторно-поликлинической помощи на 2024 год </t>
  </si>
  <si>
    <t>перечень МО</t>
  </si>
  <si>
    <t>По подушевому нормативу финансирования</t>
  </si>
  <si>
    <t>За единицу объёма АПП
 (ЦГП, диализ, ЦЗ, ЦАОП, ед.v)</t>
  </si>
  <si>
    <t>ШкСД</t>
  </si>
  <si>
    <t>ДИСПАНСЕРИЗАЦИЯ и ПРОФОСМОТРЫ</t>
  </si>
  <si>
    <t>ДН</t>
  </si>
  <si>
    <t xml:space="preserve"> ПГГ п.п.2.6</t>
  </si>
  <si>
    <t>ПГГ п.5</t>
  </si>
  <si>
    <t xml:space="preserve"> Посещений с проф. и иной  целью</t>
  </si>
  <si>
    <t xml:space="preserve">Обращений    в связи с заболеваниями </t>
  </si>
  <si>
    <t>Посещений по неотложной помощи</t>
  </si>
  <si>
    <t>Угл</t>
  </si>
  <si>
    <t>Репродукт</t>
  </si>
  <si>
    <t>ОпределГруппВзрНасел</t>
  </si>
  <si>
    <t>ТЖС</t>
  </si>
  <si>
    <t>ОПЕКА</t>
  </si>
  <si>
    <t>Диспансеризация ВСЕ!</t>
  </si>
  <si>
    <t>Мед Осм Дет</t>
  </si>
  <si>
    <t>МедОсмВзр</t>
  </si>
  <si>
    <t>Медосмотры взрослые+дети</t>
  </si>
  <si>
    <t>Всего</t>
  </si>
  <si>
    <t>ОНКО</t>
  </si>
  <si>
    <t>СД</t>
  </si>
  <si>
    <t>БСК</t>
  </si>
  <si>
    <t>Др</t>
  </si>
  <si>
    <t>ДН Дети</t>
  </si>
  <si>
    <t>Мед Реабилитация в АмбУсл</t>
  </si>
  <si>
    <t>БУЗ ВО "Бабаевская ЦРБ"</t>
  </si>
  <si>
    <t>БУЗ ВО "Вашкинская ЦРБ"</t>
  </si>
  <si>
    <t>БУЗ ВО "Вологодская ЦРБ"</t>
  </si>
  <si>
    <t>БУЗ ВО "Вытегорская ЦРБ"</t>
  </si>
  <si>
    <t>БУЗ ВО "Кадуйская ЦРБ"</t>
  </si>
  <si>
    <t>БУЗ ВО "Кирилловская ЦРБ"</t>
  </si>
  <si>
    <t>БУЗ ВО "Вологодский  городской родильный дом"</t>
  </si>
  <si>
    <t>БУЗ ВО "Череповецкая детская городская поликлиника №3"</t>
  </si>
  <si>
    <t>БУЗ ВО "Череповецкий городской родильный дом"</t>
  </si>
  <si>
    <t>БУЗ ВО "Вологодская областная клиническая больница №2"</t>
  </si>
  <si>
    <t>БУЗ ВО "Вологодский областной онкологический диспансер"</t>
  </si>
  <si>
    <t>БУЗ ВО "Вологодский областной госпиталь для ветеранов войн"</t>
  </si>
  <si>
    <t>БУЗ ВО "Вологодская областная инфекционная больница"</t>
  </si>
  <si>
    <t>Диспансеризация и профосмотры детей и взрослых на 2024 год</t>
  </si>
  <si>
    <t>Профиль специалиста</t>
  </si>
  <si>
    <t>ПЛАН 2024 года
К_13.06.2024</t>
  </si>
  <si>
    <t xml:space="preserve"> Посещения с проф. целью</t>
  </si>
  <si>
    <t>Диспансеризация+профосмотры без 2 этапа</t>
  </si>
  <si>
    <t xml:space="preserve">Углублённая Д 1 этап </t>
  </si>
  <si>
    <t>Д. взр.населения по оценке репродуктивного здоровья, 1 этап</t>
  </si>
  <si>
    <t>Д. определённых групп взрослого населения 1 этап</t>
  </si>
  <si>
    <t>Медосмотры взрослых профилактические</t>
  </si>
  <si>
    <t>БУЗ ВО "Бабушкинская ЦРБ"</t>
  </si>
  <si>
    <t xml:space="preserve">БУЗ ВО "Белозерская ЦРБ" </t>
  </si>
  <si>
    <t xml:space="preserve">БУЗ ВО "Великоустюгская ЦРБ" </t>
  </si>
  <si>
    <t xml:space="preserve">БУЗ ВО "Верховажская ЦРБ" </t>
  </si>
  <si>
    <t>БУЗ ВО "Вожегодская ЦРБ"</t>
  </si>
  <si>
    <t>БУЗ ВО "Грязовецкая ЦРБ"</t>
  </si>
  <si>
    <t xml:space="preserve">БУЗ ВО "Кич-Городецкая ЦРБ" им. В.И.Коржавина </t>
  </si>
  <si>
    <t xml:space="preserve">БУЗ ВО "Междуреченская ЦРБ" </t>
  </si>
  <si>
    <t xml:space="preserve">БУЗ ВО "Никольская ЦРБ" </t>
  </si>
  <si>
    <t>БУЗ ВО "Нюксенская ЦРБ"</t>
  </si>
  <si>
    <t xml:space="preserve">БУЗ ВО "Сокольская ЦРБ" </t>
  </si>
  <si>
    <t>БУЗ ВО "Сямженская ЦРБ"</t>
  </si>
  <si>
    <t>БУЗ ВО "Тарногская ЦРБ"</t>
  </si>
  <si>
    <t xml:space="preserve">БУЗ ВО "Тотемская ЦРБ" </t>
  </si>
  <si>
    <t xml:space="preserve">БУЗ ВО "Усть-Кубинская ЦРБ" </t>
  </si>
  <si>
    <t xml:space="preserve">БУЗ ВО "Устюженская ЦРБ" </t>
  </si>
  <si>
    <t xml:space="preserve">БУЗ ВО "Харовская ЦРБ" </t>
  </si>
  <si>
    <t xml:space="preserve">БУЗ ВО "Чагодощенская ЦРБ" </t>
  </si>
  <si>
    <t xml:space="preserve">БУЗ ВО "Шекснинская ЦРБ" </t>
  </si>
  <si>
    <t>БУЗ ВО "Вологодская городская поликлиника №1"</t>
  </si>
  <si>
    <t>БУЗ ВО "Вологодская городская поликлиника №2"</t>
  </si>
  <si>
    <t xml:space="preserve">БУЗ ВО "Вологодская городская поликлиника № 3" </t>
  </si>
  <si>
    <t>БУЗ ВО "Вологодская городская поликлиника №4"</t>
  </si>
  <si>
    <t xml:space="preserve">БУЗ ВО "Вологодская городская поликлиника №5" п. Молочное </t>
  </si>
  <si>
    <t xml:space="preserve">БУЗ ВО "Вологодский городской родильный дом" </t>
  </si>
  <si>
    <t>ЧУЗ "РЖД-Медицина" г. Вологда</t>
  </si>
  <si>
    <t xml:space="preserve">БУЗ ВО "Вологодская городская больница №2" </t>
  </si>
  <si>
    <t>ФКУЗ МСЧ МВД России по Вологодской обл.</t>
  </si>
  <si>
    <t xml:space="preserve">ООО Поликлиника "Бодрость" </t>
  </si>
  <si>
    <t xml:space="preserve">БУЗ ВО "Череповецкая городская поликлиника № 1" </t>
  </si>
  <si>
    <t>БУЗ ВО "Череповецкая городская поликлиника № 2"</t>
  </si>
  <si>
    <t>ПЛАН 2024 _К 13.06.2024</t>
  </si>
  <si>
    <t xml:space="preserve"> Посещения с иной  целью</t>
  </si>
  <si>
    <t xml:space="preserve">Обращения    в связи с заболеваниями </t>
  </si>
  <si>
    <t>Посещения по неотложной помощи:</t>
  </si>
  <si>
    <t>в т.ч. посещения по НП у МО с прикреплённым населением</t>
  </si>
  <si>
    <t>в т.ч. посещения по НП в консультативных поликлиниках, травмпунктах, приёмном покое</t>
  </si>
  <si>
    <t>ЖК</t>
  </si>
  <si>
    <t>За единицу объёма</t>
  </si>
  <si>
    <t xml:space="preserve">Акушерство-гинекология </t>
  </si>
  <si>
    <t xml:space="preserve">Акушерство-гинекология дет. </t>
  </si>
  <si>
    <t>Акушерство-гинекология (первичная постановка на учёт по беременности)</t>
  </si>
  <si>
    <t>Подуш</t>
  </si>
  <si>
    <t>Акушерство-гинекология (Приём женщин высокой группы риска) 
Перинатальный центр</t>
  </si>
  <si>
    <t>Аллергология и иммунология</t>
  </si>
  <si>
    <t>Аллергология и иммунология дет.</t>
  </si>
  <si>
    <t xml:space="preserve">Гастроэнтерология </t>
  </si>
  <si>
    <t>Гастроэнтерология дет.</t>
  </si>
  <si>
    <t>Гематология</t>
  </si>
  <si>
    <t>Гематология дет</t>
  </si>
  <si>
    <t>Гериатрия</t>
  </si>
  <si>
    <t>Гериатрия (с проведением КГО)</t>
  </si>
  <si>
    <t>Дерматовенерология</t>
  </si>
  <si>
    <t>Дерматовенерология дет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</si>
  <si>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</si>
  <si>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</si>
  <si>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</si>
  <si>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</si>
  <si>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</si>
  <si>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Инфекционные болезни</t>
  </si>
  <si>
    <t>Инфекционные болезни дет.</t>
  </si>
  <si>
    <t>Кардиология</t>
  </si>
  <si>
    <t>Колопроктология</t>
  </si>
  <si>
    <t>Колопроктология дет.</t>
  </si>
  <si>
    <t>Неврология</t>
  </si>
  <si>
    <t>Неврология дет.</t>
  </si>
  <si>
    <t>Нейрохирургия</t>
  </si>
  <si>
    <t>Нейрохирургия дет.</t>
  </si>
  <si>
    <t>Нефрология</t>
  </si>
  <si>
    <t>Нефрология дет.</t>
  </si>
  <si>
    <t>Общая врачебная практика</t>
  </si>
  <si>
    <t>Онкология</t>
  </si>
  <si>
    <t>Оториноларингология</t>
  </si>
  <si>
    <t>Оториноларингология дет</t>
  </si>
  <si>
    <t>Офтальмология</t>
  </si>
  <si>
    <t>Офтальмология дет.</t>
  </si>
  <si>
    <t xml:space="preserve">Педиатрия </t>
  </si>
  <si>
    <t>Педиатрия (для детей раннего возраста)</t>
  </si>
  <si>
    <t>Педиатрия уч.</t>
  </si>
  <si>
    <t xml:space="preserve">Пульмонология </t>
  </si>
  <si>
    <t>Пульмонология дет.</t>
  </si>
  <si>
    <t>Радиология</t>
  </si>
  <si>
    <t>Ревматология</t>
  </si>
  <si>
    <t>Ревматология дет.</t>
  </si>
  <si>
    <t>Сердечно-сосудистая хирургия</t>
  </si>
  <si>
    <t>Сердечно-сосудистая хирургия дет</t>
  </si>
  <si>
    <t>Сурдология-оториноларингология</t>
  </si>
  <si>
    <t>Сурдология-оториноларингология дет</t>
  </si>
  <si>
    <t>Терапия</t>
  </si>
  <si>
    <t>Терапия уч.</t>
  </si>
  <si>
    <t>Торакальная хирургия</t>
  </si>
  <si>
    <t>Травматология и ортопедия</t>
  </si>
  <si>
    <t>Травматология и ортопедия дет</t>
  </si>
  <si>
    <t>Травматология и ортопедия (остеопороз)</t>
  </si>
  <si>
    <t>Урология</t>
  </si>
  <si>
    <t xml:space="preserve">Хирургия </t>
  </si>
  <si>
    <t>Челюстно-лицевая хирургия</t>
  </si>
  <si>
    <t>Челюстно-лицевая хирургия дет</t>
  </si>
  <si>
    <t>Эндокринология</t>
  </si>
  <si>
    <t>Акушерство-гинекология дет.</t>
  </si>
  <si>
    <t>каб</t>
  </si>
  <si>
    <t xml:space="preserve">Кардиология </t>
  </si>
  <si>
    <t>БУЗ ВО "Вологодская городская больница №1"</t>
  </si>
  <si>
    <t xml:space="preserve">БУЗ ВО "Череповецкая детская городская поликлиника №1" </t>
  </si>
  <si>
    <t>Хирургия</t>
  </si>
  <si>
    <t xml:space="preserve">БУЗ ВО "Череповецкая городская поликлиника № 7" </t>
  </si>
  <si>
    <t xml:space="preserve">БУЗ ВО "Череповецкая городская больница" </t>
  </si>
  <si>
    <t>БУЗ ВО "Медико-санитарная часть "Северсталь"</t>
  </si>
  <si>
    <t>БУЗ ВО "Вологодская областная клиническая больница"</t>
  </si>
  <si>
    <t xml:space="preserve">БУЗ ВО "Вологодская областная детская клиническая больница" </t>
  </si>
  <si>
    <t>За единицу объёма/поликлиника</t>
  </si>
  <si>
    <t>БУЗ ВО "Вологодская областная детская больница № 2"</t>
  </si>
  <si>
    <t xml:space="preserve">БУЗ ВО "Вологодская областная офтальмологическая больница" </t>
  </si>
  <si>
    <t>БУЗ ВО "Вологодский областной КВД"</t>
  </si>
  <si>
    <t>БУЗ ВО "Вологодский областной КВД №2"</t>
  </si>
  <si>
    <t xml:space="preserve"> ООО "Вологодский областной центр эндокринологии"</t>
  </si>
  <si>
    <t xml:space="preserve">План  амбулаторно-поликлинической помощи, оплачиваемой за единицу объёма,  на 2024 год </t>
  </si>
  <si>
    <t>Диспансерное наблюдение на 2024 год</t>
  </si>
  <si>
    <t>Наименование МО</t>
  </si>
  <si>
    <t>Диспансерное наблюдение
(комплексное посещение)  
К 13.06.2024</t>
  </si>
  <si>
    <t>в том числе взрослое население:</t>
  </si>
  <si>
    <t>в т.ч. детское население</t>
  </si>
  <si>
    <t>онкология</t>
  </si>
  <si>
    <t>сахарный диабет</t>
  </si>
  <si>
    <t>иные профили</t>
  </si>
  <si>
    <t>проживающие в организациях социального обслуживания</t>
  </si>
  <si>
    <t>не менее 0,00157 (183)</t>
  </si>
  <si>
    <t>БУЗ ВО "Вологодский городской родильный дом"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</si>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</sst>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%;[Red]\(#,##0.00%\)"/>
    <numFmt numFmtId="165" formatCode="0.0%;\(0.0%\)"/>
    <numFmt numFmtId="166" formatCode="000"/>
    <numFmt numFmtId="167" formatCode="#,##0.0%;[Red]\(#,##0.0%\)"/>
    <numFmt numFmtId="168" formatCode="#,##0.0%;\(#,##0.0%\)"/>
    <numFmt numFmtId="169" formatCode="0.0000%"/>
    <numFmt numFmtId="170" formatCode="#,##0.0_%;[Red]\(#,##0.0%\)"/>
    <numFmt numFmtId="171" formatCode="_-* #,##0.00[$€-1]_-;\-* #,##0.00[$€-1]_-;_-* &quot;-&quot;??[$€-1]_-"/>
    <numFmt numFmtId="172" formatCode="[$-419]General"/>
    <numFmt numFmtId="173" formatCode="#,##0.00&quot; &quot;[$руб.-419];[Red]&quot;-&quot;#,##0.00&quot; &quot;[$руб.-419]"/>
    <numFmt numFmtId="174" formatCode="0.00000%"/>
    <numFmt numFmtId="175" formatCode="mmmm\ d\,\ yyyy"/>
    <numFmt numFmtId="176" formatCode="_-* #,##0.00&quot;р.&quot;_-;\-* #,##0.00&quot;р.&quot;_-;_-* &quot;-&quot;??&quot;р.&quot;_-;_-@_-"/>
    <numFmt numFmtId="177" formatCode="#,##0.0"/>
    <numFmt numFmtId="178" formatCode="#,##0.00000"/>
    <numFmt numFmtId="179" formatCode="_-* #,##0_р_._-;\-* #,##0_р_._-;_-* &quot;-&quot;_р_._-;_-@_-"/>
    <numFmt numFmtId="180" formatCode="_-* #,##0.00_р_._-;\-* #,##0.00_р_._-;_-* &quot;-&quot;??_р_._-;_-@_-"/>
    <numFmt numFmtId="181" formatCode="_(* #,##0.00_);_(* \(#,##0.00\);_(* &quot;-&quot;??_);_(@_)"/>
    <numFmt numFmtId="182" formatCode="0.00000"/>
    <numFmt numFmtId="183" formatCode="_(* #,##0_);_(* \(#,##0\);_(* &quot;-&quot;??_);_(@_)"/>
    <numFmt numFmtId="184" formatCode="#,##0.0000000"/>
  </numFmts>
  <fonts count="10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0"/>
      <name val="Tahoma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2AEAE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Tahoma"/>
      <family val="2"/>
      <charset val="204"/>
    </font>
    <font>
      <sz val="8"/>
      <name val="Tahoma"/>
      <family val="2"/>
      <charset val="204"/>
    </font>
    <font>
      <i/>
      <sz val="12"/>
      <name val="Tahoma"/>
      <family val="2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7.5"/>
      <color indexed="12"/>
      <name val="Times New Roman Cyr"/>
      <charset val="204"/>
    </font>
    <font>
      <sz val="11"/>
      <color theme="1"/>
      <name val="Calibri"/>
      <family val="2"/>
      <scheme val="minor"/>
    </font>
    <font>
      <b/>
      <sz val="18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1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1"/>
    </font>
    <font>
      <sz val="11"/>
      <color theme="1"/>
      <name val="Calibri"/>
      <family val="2"/>
      <charset val="204"/>
    </font>
    <font>
      <sz val="9"/>
      <color theme="1"/>
      <name val="Bookman Old Style"/>
      <family val="2"/>
      <charset val="204"/>
    </font>
    <font>
      <sz val="11"/>
      <name val="Calibri"/>
      <family val="2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4"/>
      <name val="Times New Roman"/>
      <family val="2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i/>
      <sz val="11"/>
      <name val="Times New Roman"/>
      <family val="1"/>
      <charset val="204"/>
    </font>
    <font>
      <sz val="10"/>
      <color rgb="FFC00000"/>
      <name val="Arial Cyr"/>
      <charset val="204"/>
    </font>
    <font>
      <sz val="10"/>
      <color theme="3" tint="-0.249977111117893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2"/>
      <charset val="204"/>
    </font>
    <font>
      <b/>
      <sz val="16"/>
      <color theme="5" tint="-0.49998474074526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0"/>
      <color theme="3" tint="-0.249977111117893"/>
      <name val="Times New Roman"/>
      <family val="1"/>
      <charset val="204"/>
    </font>
    <font>
      <b/>
      <i/>
      <sz val="11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6CA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DCC0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</borders>
  <cellStyleXfs count="1373">
    <xf numFmtId="0" fontId="0" fillId="0" borderId="0"/>
    <xf numFmtId="0" fontId="2" fillId="0" borderId="0"/>
    <xf numFmtId="0" fontId="4" fillId="0" borderId="0"/>
    <xf numFmtId="0" fontId="6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0" fontId="18" fillId="8" borderId="0" applyNumberFormat="0" applyBorder="0" applyAlignment="0" applyProtection="0"/>
    <xf numFmtId="164" fontId="8" fillId="0" borderId="0" applyFill="0" applyBorder="0" applyAlignment="0"/>
    <xf numFmtId="165" fontId="8" fillId="0" borderId="0" applyFill="0" applyBorder="0" applyAlignment="0"/>
    <xf numFmtId="166" fontId="13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0" fontId="19" fillId="25" borderId="7" applyNumberFormat="0" applyAlignment="0" applyProtection="0"/>
    <xf numFmtId="0" fontId="19" fillId="25" borderId="7" applyNumberFormat="0" applyAlignment="0" applyProtection="0"/>
    <xf numFmtId="0" fontId="19" fillId="25" borderId="7" applyNumberFormat="0" applyAlignment="0" applyProtection="0"/>
    <xf numFmtId="0" fontId="20" fillId="26" borderId="8" applyNumberFormat="0" applyAlignment="0" applyProtection="0"/>
    <xf numFmtId="0" fontId="21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4" fontId="22" fillId="0" borderId="0" applyFill="0" applyBorder="0" applyAlignment="0"/>
    <xf numFmtId="164" fontId="8" fillId="0" borderId="0" applyFill="0" applyBorder="0" applyAlignment="0"/>
    <xf numFmtId="165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171" fontId="8" fillId="0" borderId="0" applyFont="0" applyFill="0" applyBorder="0" applyAlignment="0" applyProtection="0"/>
    <xf numFmtId="0" fontId="2" fillId="0" borderId="0"/>
    <xf numFmtId="0" fontId="2" fillId="0" borderId="0"/>
    <xf numFmtId="172" fontId="23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38" fontId="33" fillId="27" borderId="0" applyNumberFormat="0" applyBorder="0" applyAlignment="0" applyProtection="0"/>
    <xf numFmtId="0" fontId="34" fillId="0" borderId="6" applyNumberFormat="0" applyAlignment="0" applyProtection="0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4" fillId="0" borderId="3">
      <alignment horizontal="left" vertical="center"/>
    </xf>
    <xf numFmtId="0" fontId="35" fillId="0" borderId="0">
      <alignment horizontal="center"/>
    </xf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5" fillId="0" borderId="0">
      <alignment horizontal="center" textRotation="90"/>
    </xf>
    <xf numFmtId="0" fontId="39" fillId="12" borderId="7" applyNumberFormat="0" applyAlignment="0" applyProtection="0"/>
    <xf numFmtId="10" fontId="33" fillId="28" borderId="1" applyNumberFormat="0" applyBorder="0" applyAlignment="0" applyProtection="0"/>
    <xf numFmtId="10" fontId="33" fillId="28" borderId="1" applyNumberFormat="0" applyBorder="0" applyAlignment="0" applyProtection="0"/>
    <xf numFmtId="10" fontId="33" fillId="28" borderId="1" applyNumberFormat="0" applyBorder="0" applyAlignment="0" applyProtection="0"/>
    <xf numFmtId="10" fontId="33" fillId="28" borderId="1" applyNumberFormat="0" applyBorder="0" applyAlignment="0" applyProtection="0"/>
    <xf numFmtId="10" fontId="33" fillId="28" borderId="1" applyNumberFormat="0" applyBorder="0" applyAlignment="0" applyProtection="0"/>
    <xf numFmtId="10" fontId="33" fillId="28" borderId="1" applyNumberFormat="0" applyBorder="0" applyAlignment="0" applyProtection="0"/>
    <xf numFmtId="0" fontId="39" fillId="12" borderId="7" applyNumberFormat="0" applyAlignment="0" applyProtection="0"/>
    <xf numFmtId="0" fontId="39" fillId="12" borderId="7" applyNumberFormat="0" applyAlignment="0" applyProtection="0"/>
    <xf numFmtId="164" fontId="8" fillId="0" borderId="0" applyFill="0" applyBorder="0" applyAlignment="0"/>
    <xf numFmtId="165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0" fontId="40" fillId="0" borderId="12" applyNumberFormat="0" applyFill="0" applyAlignment="0" applyProtection="0"/>
    <xf numFmtId="0" fontId="41" fillId="29" borderId="0" applyNumberFormat="0" applyBorder="0" applyAlignment="0" applyProtection="0"/>
    <xf numFmtId="0" fontId="42" fillId="0" borderId="0" applyNumberFormat="0" applyFill="0" applyBorder="0" applyAlignment="0" applyProtection="0"/>
    <xf numFmtId="169" fontId="8" fillId="0" borderId="0"/>
    <xf numFmtId="0" fontId="6" fillId="0" borderId="0"/>
    <xf numFmtId="0" fontId="15" fillId="0" borderId="0"/>
    <xf numFmtId="0" fontId="8" fillId="30" borderId="13" applyNumberFormat="0" applyFont="0" applyAlignment="0" applyProtection="0"/>
    <xf numFmtId="0" fontId="8" fillId="30" borderId="13" applyNumberFormat="0" applyFont="0" applyAlignment="0" applyProtection="0"/>
    <xf numFmtId="0" fontId="8" fillId="30" borderId="13" applyNumberFormat="0" applyFont="0" applyAlignment="0" applyProtection="0"/>
    <xf numFmtId="0" fontId="43" fillId="25" borderId="14" applyNumberFormat="0" applyAlignment="0" applyProtection="0"/>
    <xf numFmtId="0" fontId="43" fillId="25" borderId="14" applyNumberFormat="0" applyAlignment="0" applyProtection="0"/>
    <xf numFmtId="0" fontId="43" fillId="25" borderId="14" applyNumberFormat="0" applyAlignment="0" applyProtection="0"/>
    <xf numFmtId="16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ill="0" applyBorder="0" applyAlignment="0"/>
    <xf numFmtId="165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0" fontId="44" fillId="0" borderId="0"/>
    <xf numFmtId="173" fontId="44" fillId="0" borderId="0"/>
    <xf numFmtId="0" fontId="45" fillId="0" borderId="0">
      <alignment horizontal="center" vertical="top"/>
    </xf>
    <xf numFmtId="0" fontId="46" fillId="0" borderId="0">
      <alignment horizontal="left" vertical="top"/>
    </xf>
    <xf numFmtId="0" fontId="47" fillId="0" borderId="0">
      <alignment horizontal="center" vertical="center"/>
    </xf>
    <xf numFmtId="0" fontId="48" fillId="0" borderId="0">
      <alignment horizontal="left" vertical="top"/>
    </xf>
    <xf numFmtId="0" fontId="45" fillId="0" borderId="0">
      <alignment horizontal="right" vertical="top"/>
    </xf>
    <xf numFmtId="0" fontId="46" fillId="0" borderId="0">
      <alignment horizontal="center" vertical="center"/>
    </xf>
    <xf numFmtId="0" fontId="49" fillId="0" borderId="0">
      <alignment horizontal="center" vertical="center"/>
    </xf>
    <xf numFmtId="0" fontId="48" fillId="0" borderId="0">
      <alignment horizontal="center" vertical="center"/>
    </xf>
    <xf numFmtId="0" fontId="50" fillId="31" borderId="0">
      <alignment horizontal="center" vertical="center"/>
    </xf>
    <xf numFmtId="0" fontId="50" fillId="31" borderId="0">
      <alignment horizontal="center" vertical="center"/>
    </xf>
    <xf numFmtId="0" fontId="51" fillId="32" borderId="0">
      <alignment horizontal="center" vertical="center"/>
    </xf>
    <xf numFmtId="0" fontId="52" fillId="0" borderId="0">
      <alignment horizontal="left" vertical="center"/>
    </xf>
    <xf numFmtId="0" fontId="52" fillId="0" borderId="0">
      <alignment horizontal="center" vertical="center"/>
    </xf>
    <xf numFmtId="0" fontId="53" fillId="32" borderId="0">
      <alignment horizontal="center" vertical="center"/>
    </xf>
    <xf numFmtId="0" fontId="52" fillId="0" borderId="0">
      <alignment horizontal="center" vertical="center"/>
    </xf>
    <xf numFmtId="0" fontId="53" fillId="32" borderId="0">
      <alignment horizontal="center" vertical="center"/>
    </xf>
    <xf numFmtId="0" fontId="54" fillId="0" borderId="0">
      <alignment horizontal="center" vertical="center"/>
    </xf>
    <xf numFmtId="0" fontId="53" fillId="32" borderId="0">
      <alignment horizontal="center" vertical="center"/>
    </xf>
    <xf numFmtId="0" fontId="50" fillId="31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55" fillId="32" borderId="0">
      <alignment horizontal="right" vertical="center"/>
    </xf>
    <xf numFmtId="0" fontId="54" fillId="0" borderId="0">
      <alignment horizontal="center" vertical="center"/>
    </xf>
    <xf numFmtId="0" fontId="55" fillId="32" borderId="0">
      <alignment horizontal="right" vertical="center"/>
    </xf>
    <xf numFmtId="0" fontId="50" fillId="31" borderId="0">
      <alignment horizontal="center" vertical="center"/>
    </xf>
    <xf numFmtId="0" fontId="50" fillId="31" borderId="0">
      <alignment horizontal="center" vertical="center"/>
    </xf>
    <xf numFmtId="0" fontId="52" fillId="0" borderId="0">
      <alignment horizontal="center" vertical="center"/>
    </xf>
    <xf numFmtId="0" fontId="55" fillId="32" borderId="0">
      <alignment horizontal="right" vertical="center"/>
    </xf>
    <xf numFmtId="0" fontId="55" fillId="32" borderId="0">
      <alignment horizontal="right" vertical="center"/>
    </xf>
    <xf numFmtId="0" fontId="50" fillId="31" borderId="0">
      <alignment horizontal="center" vertical="center"/>
    </xf>
    <xf numFmtId="0" fontId="56" fillId="0" borderId="0">
      <alignment horizontal="center" vertical="center"/>
    </xf>
    <xf numFmtId="0" fontId="56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46" fillId="31" borderId="0">
      <alignment horizontal="center" vertical="center"/>
    </xf>
    <xf numFmtId="0" fontId="57" fillId="0" borderId="0">
      <alignment horizontal="center" vertical="center"/>
    </xf>
    <xf numFmtId="0" fontId="52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0" fillId="31" borderId="0">
      <alignment horizontal="left" vertical="center"/>
    </xf>
    <xf numFmtId="0" fontId="50" fillId="31" borderId="0">
      <alignment horizontal="center" vertical="center"/>
    </xf>
    <xf numFmtId="0" fontId="58" fillId="0" borderId="0">
      <alignment horizontal="right" vertical="center"/>
    </xf>
    <xf numFmtId="0" fontId="57" fillId="0" borderId="0">
      <alignment horizontal="right" vertical="center"/>
    </xf>
    <xf numFmtId="0" fontId="58" fillId="0" borderId="0">
      <alignment horizontal="right" vertical="center"/>
    </xf>
    <xf numFmtId="0" fontId="58" fillId="0" borderId="0">
      <alignment horizontal="right" vertical="center"/>
    </xf>
    <xf numFmtId="0" fontId="50" fillId="31" borderId="0">
      <alignment horizontal="center" vertical="center"/>
    </xf>
    <xf numFmtId="0" fontId="52" fillId="0" borderId="0">
      <alignment horizontal="center" vertical="center"/>
    </xf>
    <xf numFmtId="0" fontId="58" fillId="0" borderId="0">
      <alignment horizontal="right" vertical="center"/>
    </xf>
    <xf numFmtId="0" fontId="57" fillId="0" borderId="0">
      <alignment horizontal="left" vertical="center"/>
    </xf>
    <xf numFmtId="0" fontId="58" fillId="0" borderId="0">
      <alignment horizontal="right" vertical="center"/>
    </xf>
    <xf numFmtId="0" fontId="58" fillId="0" borderId="0">
      <alignment horizontal="right" vertical="center"/>
    </xf>
    <xf numFmtId="0" fontId="50" fillId="31" borderId="0">
      <alignment horizontal="center" vertical="center"/>
    </xf>
    <xf numFmtId="0" fontId="50" fillId="31" borderId="0">
      <alignment horizontal="left" vertical="center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0" fillId="31" borderId="0">
      <alignment horizontal="center" vertical="center"/>
    </xf>
    <xf numFmtId="0" fontId="59" fillId="0" borderId="0">
      <alignment horizontal="center" vertical="center"/>
    </xf>
    <xf numFmtId="0" fontId="59" fillId="0" borderId="0">
      <alignment horizontal="center" vertical="center"/>
    </xf>
    <xf numFmtId="0" fontId="50" fillId="31" borderId="0">
      <alignment horizontal="center" vertical="center"/>
    </xf>
    <xf numFmtId="0" fontId="46" fillId="31" borderId="0">
      <alignment horizontal="center" vertical="center"/>
    </xf>
    <xf numFmtId="0" fontId="54" fillId="0" borderId="0">
      <alignment horizontal="center" vertical="center"/>
    </xf>
    <xf numFmtId="0" fontId="49" fillId="0" borderId="0">
      <alignment horizontal="center" vertical="top"/>
    </xf>
    <xf numFmtId="0" fontId="50" fillId="0" borderId="0">
      <alignment horizontal="center" vertical="center"/>
    </xf>
    <xf numFmtId="0" fontId="52" fillId="0" borderId="0">
      <alignment horizontal="left" vertical="top"/>
    </xf>
    <xf numFmtId="0" fontId="52" fillId="0" borderId="0">
      <alignment horizontal="left" vertical="top"/>
    </xf>
    <xf numFmtId="0" fontId="50" fillId="31" borderId="0">
      <alignment horizontal="center" vertical="center"/>
    </xf>
    <xf numFmtId="0" fontId="54" fillId="0" borderId="0">
      <alignment horizontal="left" vertical="top"/>
    </xf>
    <xf numFmtId="0" fontId="54" fillId="0" borderId="0">
      <alignment horizontal="left" vertical="top"/>
    </xf>
    <xf numFmtId="0" fontId="57" fillId="0" borderId="0">
      <alignment horizontal="right" vertical="center"/>
    </xf>
    <xf numFmtId="0" fontId="50" fillId="31" borderId="0">
      <alignment horizontal="center" vertical="center"/>
    </xf>
    <xf numFmtId="0" fontId="50" fillId="31" borderId="0">
      <alignment horizontal="center" vertical="center"/>
    </xf>
    <xf numFmtId="0" fontId="57" fillId="0" borderId="0">
      <alignment horizontal="left" vertical="center"/>
    </xf>
    <xf numFmtId="0" fontId="50" fillId="31" borderId="0">
      <alignment horizontal="center" vertical="center"/>
    </xf>
    <xf numFmtId="0" fontId="60" fillId="0" borderId="0">
      <alignment horizontal="right" vertical="center"/>
    </xf>
    <xf numFmtId="0" fontId="50" fillId="0" borderId="0">
      <alignment horizontal="center" vertical="top"/>
    </xf>
    <xf numFmtId="0" fontId="61" fillId="0" borderId="0">
      <alignment horizontal="center" vertical="top"/>
    </xf>
    <xf numFmtId="0" fontId="52" fillId="33" borderId="0">
      <alignment horizontal="left" vertical="center"/>
    </xf>
    <xf numFmtId="0" fontId="62" fillId="0" borderId="0">
      <alignment horizontal="left" vertical="top"/>
    </xf>
    <xf numFmtId="0" fontId="52" fillId="0" borderId="0">
      <alignment horizontal="left" vertical="center"/>
    </xf>
    <xf numFmtId="0" fontId="52" fillId="0" borderId="0">
      <alignment horizontal="left" vertical="center"/>
    </xf>
    <xf numFmtId="0" fontId="56" fillId="0" borderId="0">
      <alignment horizontal="center" vertical="center"/>
    </xf>
    <xf numFmtId="0" fontId="52" fillId="33" borderId="0">
      <alignment horizontal="center" vertical="center"/>
    </xf>
    <xf numFmtId="0" fontId="54" fillId="0" borderId="0">
      <alignment horizontal="left" vertical="top"/>
    </xf>
    <xf numFmtId="0" fontId="49" fillId="0" borderId="0">
      <alignment horizontal="center" vertical="center"/>
    </xf>
    <xf numFmtId="0" fontId="63" fillId="0" borderId="0">
      <alignment horizontal="center" vertical="center"/>
    </xf>
    <xf numFmtId="0" fontId="62" fillId="0" borderId="0">
      <alignment horizontal="left" vertical="top"/>
    </xf>
    <xf numFmtId="0" fontId="58" fillId="0" borderId="0">
      <alignment horizontal="center" vertical="center"/>
    </xf>
    <xf numFmtId="0" fontId="54" fillId="33" borderId="0">
      <alignment horizontal="center" vertical="center"/>
    </xf>
    <xf numFmtId="0" fontId="52" fillId="33" borderId="0">
      <alignment horizontal="center" vertical="center"/>
    </xf>
    <xf numFmtId="0" fontId="49" fillId="0" borderId="0">
      <alignment horizontal="center" vertical="center"/>
    </xf>
    <xf numFmtId="0" fontId="60" fillId="0" borderId="0">
      <alignment horizontal="center" vertical="center"/>
    </xf>
    <xf numFmtId="0" fontId="54" fillId="0" borderId="0">
      <alignment horizontal="left" vertical="top"/>
    </xf>
    <xf numFmtId="0" fontId="52" fillId="0" borderId="0">
      <alignment horizontal="center" vertical="center"/>
    </xf>
    <xf numFmtId="0" fontId="52" fillId="33" borderId="0">
      <alignment horizontal="center" vertical="center"/>
    </xf>
    <xf numFmtId="0" fontId="49" fillId="0" borderId="0">
      <alignment horizontal="left" vertical="center"/>
    </xf>
    <xf numFmtId="0" fontId="64" fillId="0" borderId="0">
      <alignment horizontal="center" vertical="center"/>
    </xf>
    <xf numFmtId="0" fontId="52" fillId="0" borderId="0">
      <alignment horizontal="center" vertical="center"/>
    </xf>
    <xf numFmtId="0" fontId="64" fillId="0" borderId="0">
      <alignment horizontal="center" vertical="center"/>
    </xf>
    <xf numFmtId="0" fontId="59" fillId="0" borderId="0">
      <alignment horizontal="left" vertical="top"/>
    </xf>
    <xf numFmtId="0" fontId="52" fillId="33" borderId="0">
      <alignment horizontal="center" vertical="center"/>
    </xf>
    <xf numFmtId="0" fontId="52" fillId="0" borderId="0">
      <alignment horizontal="center" vertical="center"/>
    </xf>
    <xf numFmtId="0" fontId="59" fillId="0" borderId="0">
      <alignment horizontal="right" vertical="top"/>
    </xf>
    <xf numFmtId="0" fontId="54" fillId="0" borderId="0">
      <alignment horizontal="center" vertical="center"/>
    </xf>
    <xf numFmtId="0" fontId="52" fillId="33" borderId="0">
      <alignment horizontal="center" vertical="center"/>
    </xf>
    <xf numFmtId="0" fontId="54" fillId="33" borderId="0">
      <alignment horizontal="center" vertical="center"/>
    </xf>
    <xf numFmtId="0" fontId="62" fillId="0" borderId="0">
      <alignment horizontal="center" vertical="center"/>
    </xf>
    <xf numFmtId="0" fontId="59" fillId="0" borderId="0">
      <alignment horizontal="right" vertical="top"/>
    </xf>
    <xf numFmtId="0" fontId="62" fillId="0" borderId="0">
      <alignment horizontal="center" vertical="center"/>
    </xf>
    <xf numFmtId="0" fontId="52" fillId="33" borderId="0">
      <alignment horizontal="center" vertical="center"/>
    </xf>
    <xf numFmtId="0" fontId="50" fillId="31" borderId="0">
      <alignment horizontal="center" vertical="center"/>
    </xf>
    <xf numFmtId="0" fontId="52" fillId="0" borderId="0">
      <alignment horizontal="left" vertical="center"/>
    </xf>
    <xf numFmtId="0" fontId="52" fillId="0" borderId="0">
      <alignment horizontal="center" vertical="center"/>
    </xf>
    <xf numFmtId="0" fontId="65" fillId="0" borderId="0"/>
    <xf numFmtId="49" fontId="22" fillId="0" borderId="0" applyFill="0" applyBorder="0" applyAlignment="0"/>
    <xf numFmtId="169" fontId="8" fillId="0" borderId="0" applyFill="0" applyBorder="0" applyAlignment="0"/>
    <xf numFmtId="174" fontId="8" fillId="0" borderId="0" applyFill="0" applyBorder="0" applyAlignment="0"/>
    <xf numFmtId="0" fontId="66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4" borderId="0" applyNumberFormat="0" applyBorder="0" applyAlignment="0" applyProtection="0"/>
    <xf numFmtId="0" fontId="39" fillId="12" borderId="7" applyNumberFormat="0" applyAlignment="0" applyProtection="0"/>
    <xf numFmtId="0" fontId="39" fillId="12" borderId="7" applyNumberFormat="0" applyAlignment="0" applyProtection="0"/>
    <xf numFmtId="0" fontId="39" fillId="12" borderId="7" applyNumberFormat="0" applyAlignment="0" applyProtection="0"/>
    <xf numFmtId="0" fontId="43" fillId="25" borderId="14" applyNumberFormat="0" applyAlignment="0" applyProtection="0"/>
    <xf numFmtId="0" fontId="43" fillId="25" borderId="14" applyNumberFormat="0" applyAlignment="0" applyProtection="0"/>
    <xf numFmtId="0" fontId="43" fillId="25" borderId="14" applyNumberFormat="0" applyAlignment="0" applyProtection="0"/>
    <xf numFmtId="0" fontId="19" fillId="25" borderId="7" applyNumberFormat="0" applyAlignment="0" applyProtection="0"/>
    <xf numFmtId="0" fontId="19" fillId="25" borderId="7" applyNumberFormat="0" applyAlignment="0" applyProtection="0"/>
    <xf numFmtId="0" fontId="19" fillId="25" borderId="7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175" fontId="42" fillId="0" borderId="0" applyFill="0" applyBorder="0" applyAlignment="0" applyProtection="0"/>
    <xf numFmtId="176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70" fillId="0" borderId="0" applyFont="0" applyFill="0" applyBorder="0" applyAlignment="0" applyProtection="0"/>
    <xf numFmtId="178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42" fillId="0" borderId="16" applyNumberFormat="0" applyFill="0" applyAlignment="0" applyProtection="0"/>
    <xf numFmtId="0" fontId="20" fillId="26" borderId="8" applyNumberFormat="0" applyAlignment="0" applyProtection="0"/>
    <xf numFmtId="0" fontId="66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0" fillId="0" borderId="0"/>
    <xf numFmtId="0" fontId="7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6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73" fillId="0" borderId="0"/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7" fillId="0" borderId="0"/>
    <xf numFmtId="0" fontId="6" fillId="0" borderId="0"/>
    <xf numFmtId="0" fontId="8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center"/>
    </xf>
    <xf numFmtId="0" fontId="75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8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9" fillId="0" borderId="0"/>
    <xf numFmtId="0" fontId="79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8" fillId="8" borderId="0" applyNumberFormat="0" applyBorder="0" applyAlignment="0" applyProtection="0"/>
    <xf numFmtId="0" fontId="24" fillId="0" borderId="0" applyNumberFormat="0" applyFill="0" applyBorder="0" applyAlignment="0" applyProtection="0"/>
    <xf numFmtId="0" fontId="6" fillId="30" borderId="13" applyNumberFormat="0" applyFont="0" applyAlignment="0" applyProtection="0"/>
    <xf numFmtId="0" fontId="8" fillId="30" borderId="13" applyNumberFormat="0" applyFont="0" applyAlignment="0" applyProtection="0"/>
    <xf numFmtId="0" fontId="8" fillId="30" borderId="13" applyNumberFormat="0" applyFont="0" applyAlignment="0" applyProtection="0"/>
    <xf numFmtId="0" fontId="8" fillId="30" borderId="13" applyNumberFormat="0" applyFont="0" applyAlignment="0" applyProtection="0"/>
    <xf numFmtId="0" fontId="6" fillId="30" borderId="13" applyNumberFormat="0" applyFont="0" applyAlignment="0" applyProtection="0"/>
    <xf numFmtId="0" fontId="6" fillId="30" borderId="13" applyNumberFormat="0" applyFont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40" fillId="0" borderId="12" applyNumberFormat="0" applyFill="0" applyAlignment="0" applyProtection="0"/>
    <xf numFmtId="0" fontId="82" fillId="0" borderId="0"/>
    <xf numFmtId="0" fontId="82" fillId="0" borderId="0"/>
    <xf numFmtId="49" fontId="1" fillId="0" borderId="0">
      <alignment horizontal="center" vertical="center" wrapText="1"/>
    </xf>
    <xf numFmtId="0" fontId="80" fillId="0" borderId="17">
      <alignment horizontal="center" vertical="center" wrapText="1"/>
    </xf>
    <xf numFmtId="14" fontId="80" fillId="0" borderId="17">
      <alignment horizontal="center" vertical="center" wrapText="1"/>
    </xf>
    <xf numFmtId="0" fontId="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" fontId="42" fillId="0" borderId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2" fillId="9" borderId="0" applyNumberFormat="0" applyBorder="0" applyAlignment="0" applyProtection="0"/>
  </cellStyleXfs>
  <cellXfs count="190">
    <xf numFmtId="0" fontId="0" fillId="0" borderId="0" xfId="0"/>
    <xf numFmtId="0" fontId="3" fillId="0" borderId="0" xfId="1" applyFont="1" applyFill="1" applyBorder="1" applyAlignment="1">
      <alignment vertical="center"/>
    </xf>
    <xf numFmtId="0" fontId="5" fillId="0" borderId="0" xfId="2" applyFont="1" applyFill="1"/>
    <xf numFmtId="3" fontId="5" fillId="0" borderId="0" xfId="2" applyNumberFormat="1" applyFont="1" applyFill="1"/>
    <xf numFmtId="0" fontId="5" fillId="0" borderId="0" xfId="2" applyFont="1"/>
    <xf numFmtId="0" fontId="7" fillId="2" borderId="1" xfId="3" applyFont="1" applyFill="1" applyBorder="1" applyAlignment="1">
      <alignment vertical="center" wrapText="1"/>
    </xf>
    <xf numFmtId="0" fontId="5" fillId="0" borderId="1" xfId="2" applyFont="1" applyBorder="1"/>
    <xf numFmtId="0" fontId="5" fillId="0" borderId="2" xfId="2" applyFont="1" applyBorder="1" applyAlignment="1">
      <alignment horizontal="center" wrapText="1"/>
    </xf>
    <xf numFmtId="0" fontId="5" fillId="0" borderId="3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3" fontId="5" fillId="0" borderId="1" xfId="2" applyNumberFormat="1" applyFont="1" applyBorder="1"/>
    <xf numFmtId="0" fontId="5" fillId="0" borderId="1" xfId="2" applyFont="1" applyFill="1" applyBorder="1"/>
    <xf numFmtId="16" fontId="5" fillId="0" borderId="1" xfId="2" applyNumberFormat="1" applyFont="1" applyFill="1" applyBorder="1"/>
    <xf numFmtId="3" fontId="5" fillId="0" borderId="1" xfId="4" applyNumberFormat="1" applyFont="1" applyFill="1" applyBorder="1" applyAlignment="1">
      <alignment vertical="center" wrapText="1" shrinkToFit="1"/>
    </xf>
    <xf numFmtId="3" fontId="5" fillId="3" borderId="1" xfId="4" applyNumberFormat="1" applyFont="1" applyFill="1" applyBorder="1" applyAlignment="1">
      <alignment vertical="center" wrapText="1" shrinkToFit="1"/>
    </xf>
    <xf numFmtId="3" fontId="5" fillId="4" borderId="1" xfId="4" applyNumberFormat="1" applyFont="1" applyFill="1" applyBorder="1" applyAlignment="1">
      <alignment vertical="center" wrapText="1" shrinkToFit="1"/>
    </xf>
    <xf numFmtId="3" fontId="5" fillId="5" borderId="1" xfId="4" applyNumberFormat="1" applyFont="1" applyFill="1" applyBorder="1" applyAlignment="1">
      <alignment vertical="center" wrapText="1" shrinkToFit="1"/>
    </xf>
    <xf numFmtId="0" fontId="5" fillId="6" borderId="1" xfId="2" applyFont="1" applyFill="1" applyBorder="1"/>
    <xf numFmtId="0" fontId="5" fillId="0" borderId="1" xfId="2" applyFont="1" applyBorder="1" applyAlignment="1">
      <alignment wrapText="1"/>
    </xf>
    <xf numFmtId="0" fontId="5" fillId="0" borderId="1" xfId="2" applyFont="1" applyBorder="1" applyAlignment="1"/>
    <xf numFmtId="0" fontId="5" fillId="0" borderId="0" xfId="2" applyFont="1" applyFill="1" applyAlignment="1"/>
    <xf numFmtId="0" fontId="5" fillId="0" borderId="0" xfId="2" applyFont="1" applyAlignment="1"/>
    <xf numFmtId="4" fontId="12" fillId="0" borderId="1" xfId="3" applyNumberFormat="1" applyFont="1" applyFill="1" applyBorder="1" applyAlignment="1">
      <alignment horizontal="left" vertical="top" wrapText="1"/>
    </xf>
    <xf numFmtId="0" fontId="13" fillId="2" borderId="0" xfId="3" applyFont="1" applyFill="1" applyBorder="1" applyAlignment="1">
      <alignment horizontal="left"/>
    </xf>
    <xf numFmtId="3" fontId="5" fillId="0" borderId="0" xfId="2" applyNumberFormat="1" applyFont="1"/>
    <xf numFmtId="0" fontId="5" fillId="0" borderId="0" xfId="2" applyFont="1" applyBorder="1"/>
    <xf numFmtId="3" fontId="5" fillId="0" borderId="0" xfId="2" applyNumberFormat="1" applyFont="1" applyBorder="1"/>
    <xf numFmtId="0" fontId="75" fillId="0" borderId="0" xfId="374"/>
    <xf numFmtId="0" fontId="83" fillId="0" borderId="0" xfId="374" applyFont="1"/>
    <xf numFmtId="0" fontId="75" fillId="0" borderId="0" xfId="374" applyFill="1"/>
    <xf numFmtId="0" fontId="75" fillId="0" borderId="0" xfId="374" applyBorder="1"/>
    <xf numFmtId="0" fontId="8" fillId="0" borderId="0" xfId="4" applyFill="1" applyAlignment="1">
      <alignment horizontal="center"/>
    </xf>
    <xf numFmtId="0" fontId="85" fillId="0" borderId="0" xfId="4" applyFont="1" applyFill="1" applyAlignment="1">
      <alignment horizontal="center"/>
    </xf>
    <xf numFmtId="0" fontId="87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"/>
    </xf>
    <xf numFmtId="0" fontId="88" fillId="0" borderId="0" xfId="4" applyFont="1" applyFill="1" applyAlignment="1">
      <alignment horizontal="center"/>
    </xf>
    <xf numFmtId="0" fontId="8" fillId="0" borderId="0" xfId="4" applyFont="1" applyFill="1"/>
    <xf numFmtId="0" fontId="5" fillId="0" borderId="0" xfId="4" applyFont="1" applyFill="1"/>
    <xf numFmtId="0" fontId="13" fillId="0" borderId="0" xfId="4" applyFont="1" applyFill="1" applyAlignment="1">
      <alignment horizontal="left" vertical="center" wrapText="1"/>
    </xf>
    <xf numFmtId="3" fontId="5" fillId="0" borderId="0" xfId="4" applyNumberFormat="1" applyFont="1" applyFill="1" applyAlignment="1"/>
    <xf numFmtId="3" fontId="89" fillId="0" borderId="0" xfId="4" applyNumberFormat="1" applyFont="1" applyFill="1" applyAlignment="1"/>
    <xf numFmtId="3" fontId="5" fillId="0" borderId="0" xfId="4" applyNumberFormat="1" applyFont="1" applyFill="1"/>
    <xf numFmtId="0" fontId="90" fillId="0" borderId="0" xfId="374" applyFont="1"/>
    <xf numFmtId="0" fontId="84" fillId="0" borderId="19" xfId="4" applyFont="1" applyFill="1" applyBorder="1" applyAlignment="1">
      <alignment horizontal="center" vertical="center" wrapText="1" shrinkToFit="1"/>
    </xf>
    <xf numFmtId="3" fontId="10" fillId="0" borderId="19" xfId="826" applyNumberFormat="1" applyFont="1" applyFill="1" applyBorder="1" applyAlignment="1">
      <alignment horizontal="center" vertical="center" wrapText="1"/>
    </xf>
    <xf numFmtId="0" fontId="13" fillId="0" borderId="19" xfId="4" applyFont="1" applyFill="1" applyBorder="1" applyAlignment="1">
      <alignment wrapText="1" shrinkToFit="1"/>
    </xf>
    <xf numFmtId="3" fontId="10" fillId="0" borderId="19" xfId="4" applyNumberFormat="1" applyFont="1" applyFill="1" applyBorder="1" applyAlignment="1">
      <alignment vertical="center" wrapText="1" shrinkToFit="1"/>
    </xf>
    <xf numFmtId="0" fontId="84" fillId="0" borderId="19" xfId="4" applyFont="1" applyFill="1" applyBorder="1" applyAlignment="1">
      <alignment horizontal="left" vertical="center" wrapText="1"/>
    </xf>
    <xf numFmtId="3" fontId="84" fillId="0" borderId="19" xfId="4" applyNumberFormat="1" applyFont="1" applyFill="1" applyBorder="1" applyAlignment="1">
      <alignment horizontal="center" vertical="center"/>
    </xf>
    <xf numFmtId="0" fontId="86" fillId="0" borderId="19" xfId="1" applyFont="1" applyFill="1" applyBorder="1" applyAlignment="1">
      <alignment horizontal="center" vertical="center"/>
    </xf>
    <xf numFmtId="3" fontId="84" fillId="0" borderId="19" xfId="4" applyNumberFormat="1" applyFont="1" applyFill="1" applyBorder="1" applyAlignment="1">
      <alignment horizontal="center"/>
    </xf>
    <xf numFmtId="0" fontId="13" fillId="0" borderId="19" xfId="1" applyFont="1" applyFill="1" applyBorder="1" applyAlignment="1" applyProtection="1">
      <alignment horizontal="left" vertical="center"/>
      <protection locked="0"/>
    </xf>
    <xf numFmtId="3" fontId="13" fillId="0" borderId="19" xfId="4" applyNumberFormat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vertical="center"/>
    </xf>
    <xf numFmtId="3" fontId="86" fillId="0" borderId="19" xfId="4" applyNumberFormat="1" applyFont="1" applyFill="1" applyBorder="1" applyAlignment="1">
      <alignment horizontal="center" wrapText="1" shrinkToFit="1"/>
    </xf>
    <xf numFmtId="3" fontId="13" fillId="0" borderId="19" xfId="4" applyNumberFormat="1" applyFont="1" applyFill="1" applyBorder="1" applyAlignment="1">
      <alignment horizontal="center" vertical="center" wrapText="1"/>
    </xf>
    <xf numFmtId="0" fontId="75" fillId="0" borderId="0" xfId="374" applyFont="1"/>
    <xf numFmtId="0" fontId="91" fillId="0" borderId="0" xfId="1" applyFont="1" applyFill="1" applyBorder="1" applyAlignment="1">
      <alignment horizontal="center" vertical="center" wrapText="1"/>
    </xf>
    <xf numFmtId="3" fontId="92" fillId="0" borderId="0" xfId="4" applyNumberFormat="1" applyFont="1" applyFill="1" applyAlignment="1">
      <alignment horizontal="left"/>
    </xf>
    <xf numFmtId="3" fontId="5" fillId="0" borderId="0" xfId="4" applyNumberFormat="1" applyFont="1" applyFill="1" applyAlignment="1">
      <alignment horizontal="left"/>
    </xf>
    <xf numFmtId="0" fontId="3" fillId="0" borderId="2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3" fontId="5" fillId="0" borderId="21" xfId="4" applyNumberFormat="1" applyFont="1" applyFill="1" applyBorder="1"/>
    <xf numFmtId="3" fontId="13" fillId="0" borderId="21" xfId="4" applyNumberFormat="1" applyFont="1" applyFill="1" applyBorder="1"/>
    <xf numFmtId="0" fontId="84" fillId="0" borderId="22" xfId="4" applyFont="1" applyFill="1" applyBorder="1" applyAlignment="1">
      <alignment horizontal="center" vertical="center" wrapText="1" shrinkToFit="1"/>
    </xf>
    <xf numFmtId="3" fontId="10" fillId="0" borderId="18" xfId="826" applyNumberFormat="1" applyFont="1" applyFill="1" applyBorder="1" applyAlignment="1">
      <alignment horizontal="center" vertical="center" wrapText="1"/>
    </xf>
    <xf numFmtId="3" fontId="10" fillId="0" borderId="6" xfId="826" applyNumberFormat="1" applyFont="1" applyFill="1" applyBorder="1" applyAlignment="1">
      <alignment horizontal="center" vertical="center" wrapText="1"/>
    </xf>
    <xf numFmtId="3" fontId="84" fillId="0" borderId="6" xfId="826" applyNumberFormat="1" applyFont="1" applyFill="1" applyBorder="1" applyAlignment="1">
      <alignment horizontal="center" vertical="center" wrapText="1"/>
    </xf>
    <xf numFmtId="3" fontId="84" fillId="0" borderId="23" xfId="826" applyNumberFormat="1" applyFont="1" applyFill="1" applyBorder="1" applyAlignment="1">
      <alignment horizontal="center" vertical="center" wrapText="1"/>
    </xf>
    <xf numFmtId="3" fontId="92" fillId="0" borderId="0" xfId="4" applyNumberFormat="1" applyFont="1" applyFill="1" applyAlignment="1">
      <alignment horizontal="left" wrapText="1"/>
    </xf>
    <xf numFmtId="3" fontId="5" fillId="0" borderId="0" xfId="4" applyNumberFormat="1" applyFont="1" applyFill="1" applyAlignment="1">
      <alignment horizontal="left" wrapText="1"/>
    </xf>
    <xf numFmtId="0" fontId="13" fillId="0" borderId="24" xfId="4" applyFont="1" applyFill="1" applyBorder="1" applyAlignment="1">
      <alignment wrapText="1" shrinkToFit="1"/>
    </xf>
    <xf numFmtId="3" fontId="10" fillId="0" borderId="25" xfId="4" applyNumberFormat="1" applyFont="1" applyFill="1" applyBorder="1" applyAlignment="1">
      <alignment vertical="top" wrapText="1" shrinkToFit="1"/>
    </xf>
    <xf numFmtId="3" fontId="10" fillId="0" borderId="26" xfId="4" applyNumberFormat="1" applyFont="1" applyFill="1" applyBorder="1" applyAlignment="1">
      <alignment vertical="top" wrapText="1" shrinkToFit="1"/>
    </xf>
    <xf numFmtId="3" fontId="10" fillId="0" borderId="27" xfId="4" applyNumberFormat="1" applyFont="1" applyFill="1" applyBorder="1" applyAlignment="1">
      <alignment vertical="top" wrapText="1" shrinkToFit="1"/>
    </xf>
    <xf numFmtId="3" fontId="84" fillId="0" borderId="25" xfId="4" applyNumberFormat="1" applyFont="1" applyFill="1" applyBorder="1" applyAlignment="1">
      <alignment vertical="top" wrapText="1" shrinkToFit="1"/>
    </xf>
    <xf numFmtId="3" fontId="84" fillId="0" borderId="28" xfId="4" applyNumberFormat="1" applyFont="1" applyFill="1" applyBorder="1" applyAlignment="1">
      <alignment vertical="top" wrapText="1" shrinkToFit="1"/>
    </xf>
    <xf numFmtId="3" fontId="92" fillId="0" borderId="0" xfId="4" applyNumberFormat="1" applyFont="1" applyFill="1" applyAlignment="1">
      <alignment horizontal="center"/>
    </xf>
    <xf numFmtId="3" fontId="92" fillId="0" borderId="19" xfId="4" applyNumberFormat="1" applyFont="1" applyFill="1" applyBorder="1" applyAlignment="1">
      <alignment horizontal="left"/>
    </xf>
    <xf numFmtId="3" fontId="84" fillId="0" borderId="30" xfId="4" applyNumberFormat="1" applyFont="1" applyFill="1" applyBorder="1" applyAlignment="1">
      <alignment horizontal="center" vertical="center" wrapText="1"/>
    </xf>
    <xf numFmtId="3" fontId="84" fillId="0" borderId="19" xfId="4" applyNumberFormat="1" applyFont="1" applyFill="1" applyBorder="1" applyAlignment="1">
      <alignment horizontal="center" vertical="center" wrapText="1"/>
    </xf>
    <xf numFmtId="3" fontId="84" fillId="0" borderId="32" xfId="4" applyNumberFormat="1" applyFont="1" applyFill="1" applyBorder="1" applyAlignment="1">
      <alignment horizontal="center" vertical="center" wrapText="1"/>
    </xf>
    <xf numFmtId="0" fontId="86" fillId="0" borderId="29" xfId="1122" applyFont="1" applyFill="1" applyBorder="1" applyAlignment="1">
      <alignment horizontal="center" vertical="center" wrapText="1"/>
    </xf>
    <xf numFmtId="3" fontId="86" fillId="0" borderId="30" xfId="4" applyNumberFormat="1" applyFont="1" applyFill="1" applyBorder="1" applyAlignment="1">
      <alignment horizontal="center" vertical="center" wrapText="1"/>
    </xf>
    <xf numFmtId="3" fontId="86" fillId="0" borderId="19" xfId="4" applyNumberFormat="1" applyFont="1" applyFill="1" applyBorder="1" applyAlignment="1">
      <alignment horizontal="center" vertical="center" wrapText="1"/>
    </xf>
    <xf numFmtId="3" fontId="86" fillId="0" borderId="31" xfId="4" applyNumberFormat="1" applyFont="1" applyFill="1" applyBorder="1" applyAlignment="1">
      <alignment horizontal="center" vertical="center" wrapText="1"/>
    </xf>
    <xf numFmtId="3" fontId="86" fillId="0" borderId="32" xfId="4" applyNumberFormat="1" applyFont="1" applyFill="1" applyBorder="1" applyAlignment="1">
      <alignment horizontal="center" vertical="center" wrapText="1"/>
    </xf>
    <xf numFmtId="0" fontId="84" fillId="0" borderId="29" xfId="1122" applyFont="1" applyFill="1" applyBorder="1" applyAlignment="1">
      <alignment wrapText="1"/>
    </xf>
    <xf numFmtId="3" fontId="13" fillId="0" borderId="30" xfId="4" applyNumberFormat="1" applyFont="1" applyFill="1" applyBorder="1" applyAlignment="1">
      <alignment horizontal="right" vertical="center" wrapText="1" shrinkToFit="1"/>
    </xf>
    <xf numFmtId="3" fontId="13" fillId="0" borderId="19" xfId="4" applyNumberFormat="1" applyFont="1" applyFill="1" applyBorder="1" applyAlignment="1">
      <alignment horizontal="right" vertical="center" wrapText="1" shrinkToFit="1"/>
    </xf>
    <xf numFmtId="183" fontId="13" fillId="0" borderId="31" xfId="4" applyNumberFormat="1" applyFont="1" applyFill="1" applyBorder="1" applyAlignment="1">
      <alignment horizontal="right" vertical="center" wrapText="1" shrinkToFit="1"/>
    </xf>
    <xf numFmtId="3" fontId="13" fillId="0" borderId="30" xfId="4" applyNumberFormat="1" applyFont="1" applyFill="1" applyBorder="1" applyAlignment="1" applyProtection="1">
      <alignment horizontal="right" vertical="center" wrapText="1" shrinkToFit="1"/>
      <protection locked="0"/>
    </xf>
    <xf numFmtId="3" fontId="13" fillId="0" borderId="32" xfId="4" applyNumberFormat="1" applyFont="1" applyFill="1" applyBorder="1" applyAlignment="1" applyProtection="1">
      <alignment horizontal="right" vertical="center" wrapText="1" shrinkToFit="1"/>
      <protection locked="0"/>
    </xf>
    <xf numFmtId="0" fontId="84" fillId="0" borderId="29" xfId="1" applyFont="1" applyFill="1" applyBorder="1" applyAlignment="1">
      <alignment vertical="center"/>
    </xf>
    <xf numFmtId="0" fontId="84" fillId="0" borderId="29" xfId="1122" applyFont="1" applyFill="1" applyBorder="1" applyAlignment="1">
      <alignment vertical="top" wrapText="1"/>
    </xf>
    <xf numFmtId="0" fontId="93" fillId="0" borderId="29" xfId="1122" applyFont="1" applyFill="1" applyBorder="1" applyAlignment="1">
      <alignment vertical="top" wrapText="1"/>
    </xf>
    <xf numFmtId="3" fontId="86" fillId="0" borderId="30" xfId="4" applyNumberFormat="1" applyFont="1" applyFill="1" applyBorder="1" applyAlignment="1">
      <alignment horizontal="center"/>
    </xf>
    <xf numFmtId="3" fontId="86" fillId="0" borderId="19" xfId="4" applyNumberFormat="1" applyFont="1" applyFill="1" applyBorder="1" applyAlignment="1">
      <alignment horizontal="center"/>
    </xf>
    <xf numFmtId="0" fontId="93" fillId="0" borderId="29" xfId="1" applyFont="1" applyFill="1" applyBorder="1" applyAlignment="1">
      <alignment vertical="center" wrapText="1"/>
    </xf>
    <xf numFmtId="3" fontId="86" fillId="0" borderId="32" xfId="4" applyNumberFormat="1" applyFont="1" applyFill="1" applyBorder="1" applyAlignment="1">
      <alignment horizontal="center"/>
    </xf>
    <xf numFmtId="0" fontId="93" fillId="0" borderId="29" xfId="1" applyFont="1" applyFill="1" applyBorder="1" applyAlignment="1">
      <alignment vertical="center"/>
    </xf>
    <xf numFmtId="0" fontId="93" fillId="0" borderId="29" xfId="1122" applyFont="1" applyFill="1" applyBorder="1" applyAlignment="1">
      <alignment wrapText="1"/>
    </xf>
    <xf numFmtId="3" fontId="13" fillId="0" borderId="32" xfId="4" applyNumberFormat="1" applyFont="1" applyFill="1" applyBorder="1" applyAlignment="1">
      <alignment horizontal="right" vertical="center" wrapText="1" shrinkToFit="1"/>
    </xf>
    <xf numFmtId="0" fontId="93" fillId="0" borderId="29" xfId="724" applyFont="1" applyFill="1" applyBorder="1" applyAlignment="1">
      <alignment vertical="center"/>
    </xf>
    <xf numFmtId="0" fontId="84" fillId="0" borderId="29" xfId="1122" applyFont="1" applyFill="1" applyBorder="1" applyAlignment="1">
      <alignment vertical="center"/>
    </xf>
    <xf numFmtId="3" fontId="13" fillId="0" borderId="19" xfId="4" applyNumberFormat="1" applyFont="1" applyFill="1" applyBorder="1" applyAlignment="1" applyProtection="1">
      <alignment horizontal="right" vertical="center" wrapText="1" shrinkToFit="1"/>
      <protection locked="0"/>
    </xf>
    <xf numFmtId="3" fontId="5" fillId="0" borderId="19" xfId="4" applyNumberFormat="1" applyFont="1" applyFill="1" applyBorder="1" applyAlignment="1">
      <alignment horizontal="left"/>
    </xf>
    <xf numFmtId="3" fontId="13" fillId="0" borderId="19" xfId="4" applyNumberFormat="1" applyFont="1" applyFill="1" applyBorder="1" applyAlignment="1">
      <alignment horizontal="right" vertical="center" wrapText="1"/>
    </xf>
    <xf numFmtId="3" fontId="94" fillId="0" borderId="30" xfId="4" applyNumberFormat="1" applyFont="1" applyFill="1" applyBorder="1" applyAlignment="1">
      <alignment horizontal="right" vertical="center" wrapText="1" shrinkToFit="1"/>
    </xf>
    <xf numFmtId="3" fontId="94" fillId="0" borderId="19" xfId="4" applyNumberFormat="1" applyFont="1" applyFill="1" applyBorder="1" applyAlignment="1">
      <alignment horizontal="right" vertical="center" wrapText="1" shrinkToFit="1"/>
    </xf>
    <xf numFmtId="3" fontId="13" fillId="0" borderId="32" xfId="4" applyNumberFormat="1" applyFont="1" applyFill="1" applyBorder="1" applyAlignment="1">
      <alignment horizontal="right" vertical="center" wrapText="1"/>
    </xf>
    <xf numFmtId="0" fontId="93" fillId="0" borderId="29" xfId="1122" applyFont="1" applyFill="1" applyBorder="1" applyAlignment="1">
      <alignment horizontal="left" vertical="top" wrapText="1"/>
    </xf>
    <xf numFmtId="0" fontId="10" fillId="0" borderId="0" xfId="4" applyFont="1" applyFill="1"/>
    <xf numFmtId="3" fontId="95" fillId="0" borderId="30" xfId="4" applyNumberFormat="1" applyFont="1" applyFill="1" applyBorder="1" applyAlignment="1">
      <alignment horizontal="right" vertical="center" wrapText="1" shrinkToFit="1"/>
    </xf>
    <xf numFmtId="3" fontId="95" fillId="0" borderId="19" xfId="4" applyNumberFormat="1" applyFont="1" applyFill="1" applyBorder="1" applyAlignment="1">
      <alignment horizontal="right" vertical="center" wrapText="1" shrinkToFit="1"/>
    </xf>
    <xf numFmtId="0" fontId="93" fillId="0" borderId="29" xfId="1122" applyFont="1" applyFill="1" applyBorder="1" applyAlignment="1">
      <alignment vertical="center"/>
    </xf>
    <xf numFmtId="3" fontId="96" fillId="0" borderId="0" xfId="4" applyNumberFormat="1" applyFont="1" applyFill="1" applyAlignment="1">
      <alignment horizontal="center"/>
    </xf>
    <xf numFmtId="3" fontId="13" fillId="0" borderId="30" xfId="4" applyNumberFormat="1" applyFont="1" applyFill="1" applyBorder="1" applyProtection="1">
      <protection locked="0"/>
    </xf>
    <xf numFmtId="3" fontId="84" fillId="0" borderId="30" xfId="4" applyNumberFormat="1" applyFont="1" applyFill="1" applyBorder="1" applyAlignment="1">
      <alignment horizontal="center" vertical="center"/>
    </xf>
    <xf numFmtId="3" fontId="97" fillId="0" borderId="19" xfId="4" applyNumberFormat="1" applyFont="1" applyFill="1" applyBorder="1" applyAlignment="1">
      <alignment horizontal="center"/>
    </xf>
    <xf numFmtId="3" fontId="93" fillId="0" borderId="29" xfId="4" applyNumberFormat="1" applyFont="1" applyFill="1" applyBorder="1"/>
    <xf numFmtId="3" fontId="13" fillId="0" borderId="30" xfId="4" applyNumberFormat="1" applyFont="1" applyFill="1" applyBorder="1" applyAlignment="1" applyProtection="1">
      <alignment horizontal="right" wrapText="1" shrinkToFit="1"/>
      <protection locked="0"/>
    </xf>
    <xf numFmtId="3" fontId="13" fillId="0" borderId="30" xfId="4" applyNumberFormat="1" applyFont="1" applyFill="1" applyBorder="1"/>
    <xf numFmtId="3" fontId="13" fillId="0" borderId="32" xfId="4" applyNumberFormat="1" applyFont="1" applyFill="1" applyBorder="1"/>
    <xf numFmtId="3" fontId="86" fillId="0" borderId="30" xfId="4" applyNumberFormat="1" applyFont="1" applyBorder="1" applyAlignment="1">
      <alignment horizontal="center"/>
    </xf>
    <xf numFmtId="3" fontId="86" fillId="0" borderId="32" xfId="4" applyNumberFormat="1" applyFont="1" applyBorder="1" applyAlignment="1">
      <alignment horizontal="center"/>
    </xf>
    <xf numFmtId="3" fontId="13" fillId="0" borderId="30" xfId="4" applyNumberFormat="1" applyFont="1" applyBorder="1" applyAlignment="1">
      <alignment horizontal="right" vertical="center" wrapText="1" shrinkToFit="1"/>
    </xf>
    <xf numFmtId="3" fontId="13" fillId="0" borderId="32" xfId="4" applyNumberFormat="1" applyFont="1" applyBorder="1" applyAlignment="1">
      <alignment horizontal="right" vertical="center" wrapText="1" shrinkToFit="1"/>
    </xf>
    <xf numFmtId="3" fontId="98" fillId="0" borderId="0" xfId="4" applyNumberFormat="1" applyFont="1" applyFill="1" applyAlignment="1">
      <alignment horizontal="center"/>
    </xf>
    <xf numFmtId="3" fontId="13" fillId="0" borderId="33" xfId="4" applyNumberFormat="1" applyFont="1" applyFill="1" applyBorder="1" applyAlignment="1">
      <alignment horizontal="right" vertical="center" wrapText="1" shrinkToFit="1"/>
    </xf>
    <xf numFmtId="3" fontId="13" fillId="0" borderId="30" xfId="4" applyNumberFormat="1" applyFont="1" applyFill="1" applyBorder="1" applyAlignment="1">
      <alignment vertical="center" wrapText="1" shrinkToFit="1"/>
    </xf>
    <xf numFmtId="3" fontId="13" fillId="0" borderId="32" xfId="4" applyNumberFormat="1" applyFont="1" applyFill="1" applyBorder="1" applyAlignment="1">
      <alignment vertical="center" wrapText="1" shrinkToFit="1"/>
    </xf>
    <xf numFmtId="3" fontId="86" fillId="0" borderId="30" xfId="4" applyNumberFormat="1" applyFont="1" applyFill="1" applyBorder="1" applyAlignment="1">
      <alignment horizontal="center" wrapText="1" shrinkToFit="1"/>
    </xf>
    <xf numFmtId="3" fontId="86" fillId="0" borderId="32" xfId="4" applyNumberFormat="1" applyFont="1" applyFill="1" applyBorder="1" applyAlignment="1">
      <alignment horizontal="center" wrapText="1" shrinkToFit="1"/>
    </xf>
    <xf numFmtId="3" fontId="13" fillId="0" borderId="30" xfId="4" applyNumberFormat="1" applyFont="1" applyFill="1" applyBorder="1" applyAlignment="1">
      <alignment horizontal="right" wrapText="1" shrinkToFit="1"/>
    </xf>
    <xf numFmtId="3" fontId="13" fillId="0" borderId="19" xfId="4" applyNumberFormat="1" applyFont="1" applyFill="1" applyBorder="1" applyAlignment="1">
      <alignment horizontal="right" wrapText="1" shrinkToFit="1"/>
    </xf>
    <xf numFmtId="3" fontId="13" fillId="0" borderId="32" xfId="4" applyNumberFormat="1" applyFont="1" applyFill="1" applyBorder="1" applyAlignment="1">
      <alignment horizontal="right" wrapText="1" shrinkToFit="1"/>
    </xf>
    <xf numFmtId="3" fontId="13" fillId="0" borderId="19" xfId="4" applyNumberFormat="1" applyFont="1" applyFill="1" applyBorder="1" applyAlignment="1">
      <alignment vertical="center" wrapText="1" shrinkToFit="1"/>
    </xf>
    <xf numFmtId="3" fontId="99" fillId="0" borderId="32" xfId="4" applyNumberFormat="1" applyFont="1" applyFill="1" applyBorder="1" applyAlignment="1">
      <alignment horizontal="center" wrapText="1" shrinkToFit="1"/>
    </xf>
    <xf numFmtId="3" fontId="95" fillId="0" borderId="19" xfId="4" applyNumberFormat="1" applyFont="1" applyFill="1" applyBorder="1" applyAlignment="1" applyProtection="1">
      <alignment horizontal="right" wrapText="1" shrinkToFit="1"/>
      <protection locked="0"/>
    </xf>
    <xf numFmtId="3" fontId="95" fillId="0" borderId="32" xfId="4" applyNumberFormat="1" applyFont="1" applyFill="1" applyBorder="1" applyAlignment="1" applyProtection="1">
      <alignment horizontal="right" wrapText="1" shrinkToFit="1"/>
      <protection locked="0"/>
    </xf>
    <xf numFmtId="3" fontId="92" fillId="0" borderId="0" xfId="4" applyNumberFormat="1" applyFont="1" applyFill="1" applyAlignment="1">
      <alignment horizontal="center" vertical="center"/>
    </xf>
    <xf numFmtId="3" fontId="75" fillId="0" borderId="30" xfId="374" applyNumberFormat="1" applyBorder="1"/>
    <xf numFmtId="3" fontId="13" fillId="34" borderId="30" xfId="4" applyNumberFormat="1" applyFont="1" applyFill="1" applyBorder="1" applyAlignment="1">
      <alignment horizontal="right" vertical="center" wrapText="1" shrinkToFit="1"/>
    </xf>
    <xf numFmtId="3" fontId="13" fillId="34" borderId="19" xfId="4" applyNumberFormat="1" applyFont="1" applyFill="1" applyBorder="1" applyAlignment="1">
      <alignment horizontal="right" vertical="center" wrapText="1" shrinkToFit="1"/>
    </xf>
    <xf numFmtId="3" fontId="14" fillId="0" borderId="0" xfId="4" applyNumberFormat="1" applyFont="1" applyFill="1"/>
    <xf numFmtId="3" fontId="95" fillId="0" borderId="0" xfId="4" applyNumberFormat="1" applyFont="1" applyFill="1"/>
    <xf numFmtId="0" fontId="87" fillId="0" borderId="0" xfId="4" applyFont="1" applyFill="1"/>
    <xf numFmtId="0" fontId="13" fillId="0" borderId="0" xfId="4" applyFont="1" applyFill="1"/>
    <xf numFmtId="3" fontId="13" fillId="0" borderId="0" xfId="4" applyNumberFormat="1" applyFont="1" applyFill="1" applyAlignment="1"/>
    <xf numFmtId="0" fontId="100" fillId="0" borderId="0" xfId="374" applyFont="1" applyFill="1"/>
    <xf numFmtId="0" fontId="84" fillId="2" borderId="29" xfId="4" applyFont="1" applyFill="1" applyBorder="1" applyAlignment="1">
      <alignment horizontal="left" vertical="center" wrapText="1"/>
    </xf>
    <xf numFmtId="3" fontId="84" fillId="2" borderId="30" xfId="4" applyNumberFormat="1" applyFont="1" applyFill="1" applyBorder="1" applyAlignment="1">
      <alignment horizontal="center" vertical="center"/>
    </xf>
    <xf numFmtId="3" fontId="84" fillId="2" borderId="19" xfId="4" applyNumberFormat="1" applyFont="1" applyFill="1" applyBorder="1" applyAlignment="1">
      <alignment horizontal="center" vertical="center"/>
    </xf>
    <xf numFmtId="3" fontId="84" fillId="2" borderId="31" xfId="4" applyNumberFormat="1" applyFont="1" applyFill="1" applyBorder="1" applyAlignment="1">
      <alignment horizontal="center" vertical="center"/>
    </xf>
    <xf numFmtId="3" fontId="84" fillId="2" borderId="30" xfId="4" applyNumberFormat="1" applyFont="1" applyFill="1" applyBorder="1" applyAlignment="1">
      <alignment horizontal="center" vertical="center" wrapText="1"/>
    </xf>
    <xf numFmtId="3" fontId="84" fillId="2" borderId="32" xfId="4" applyNumberFormat="1" applyFont="1" applyFill="1" applyBorder="1" applyAlignment="1">
      <alignment horizontal="center" vertical="center" wrapText="1"/>
    </xf>
    <xf numFmtId="0" fontId="75" fillId="2" borderId="0" xfId="374" applyFill="1"/>
    <xf numFmtId="0" fontId="86" fillId="2" borderId="29" xfId="1" applyFont="1" applyFill="1" applyBorder="1" applyAlignment="1">
      <alignment horizontal="center" vertical="center"/>
    </xf>
    <xf numFmtId="3" fontId="86" fillId="2" borderId="30" xfId="4" applyNumberFormat="1" applyFont="1" applyFill="1" applyBorder="1" applyAlignment="1">
      <alignment horizontal="center" vertical="center" wrapText="1"/>
    </xf>
    <xf numFmtId="3" fontId="86" fillId="2" borderId="19" xfId="4" applyNumberFormat="1" applyFont="1" applyFill="1" applyBorder="1" applyAlignment="1">
      <alignment horizontal="center" vertical="center" wrapText="1"/>
    </xf>
    <xf numFmtId="3" fontId="86" fillId="2" borderId="31" xfId="4" applyNumberFormat="1" applyFont="1" applyFill="1" applyBorder="1" applyAlignment="1">
      <alignment horizontal="center" vertical="center" wrapText="1"/>
    </xf>
    <xf numFmtId="3" fontId="86" fillId="2" borderId="32" xfId="4" applyNumberFormat="1" applyFont="1" applyFill="1" applyBorder="1" applyAlignment="1">
      <alignment horizontal="center" vertical="center" wrapText="1"/>
    </xf>
    <xf numFmtId="0" fontId="95" fillId="0" borderId="0" xfId="4" applyFont="1" applyFill="1" applyAlignment="1">
      <alignment horizontal="left" vertical="center" wrapText="1"/>
    </xf>
    <xf numFmtId="0" fontId="12" fillId="0" borderId="0" xfId="4" applyFont="1" applyFill="1" applyAlignment="1">
      <alignment horizontal="center"/>
    </xf>
    <xf numFmtId="0" fontId="11" fillId="0" borderId="0" xfId="768" applyFont="1" applyFill="1" applyBorder="1" applyAlignment="1">
      <alignment horizontal="center" vertical="center" wrapText="1"/>
    </xf>
    <xf numFmtId="0" fontId="11" fillId="0" borderId="5" xfId="768" applyFont="1" applyFill="1" applyBorder="1" applyAlignment="1">
      <alignment horizontal="center" vertical="center" wrapText="1"/>
    </xf>
    <xf numFmtId="0" fontId="13" fillId="0" borderId="19" xfId="4" applyFont="1" applyFill="1" applyBorder="1" applyAlignment="1">
      <alignment horizontal="center" vertical="center" wrapText="1" shrinkToFit="1"/>
    </xf>
    <xf numFmtId="3" fontId="101" fillId="0" borderId="30" xfId="4" applyNumberFormat="1" applyFont="1" applyFill="1" applyBorder="1" applyAlignment="1">
      <alignment horizontal="center" vertical="center" wrapText="1" shrinkToFit="1"/>
    </xf>
    <xf numFmtId="3" fontId="101" fillId="0" borderId="19" xfId="4" applyNumberFormat="1" applyFont="1" applyFill="1" applyBorder="1" applyAlignment="1">
      <alignment horizontal="center" vertical="center" wrapText="1" shrinkToFit="1"/>
    </xf>
    <xf numFmtId="3" fontId="101" fillId="0" borderId="32" xfId="4" applyNumberFormat="1" applyFont="1" applyFill="1" applyBorder="1" applyAlignment="1">
      <alignment horizontal="center" vertical="center" wrapText="1" shrinkToFit="1"/>
    </xf>
    <xf numFmtId="3" fontId="101" fillId="0" borderId="19" xfId="4" applyNumberFormat="1" applyFont="1" applyFill="1" applyBorder="1" applyAlignment="1">
      <alignment horizontal="center" vertical="center" wrapText="1" shrinkToFit="1"/>
    </xf>
    <xf numFmtId="1" fontId="9" fillId="0" borderId="0" xfId="4" applyNumberFormat="1" applyFont="1" applyFill="1"/>
    <xf numFmtId="1" fontId="102" fillId="0" borderId="19" xfId="4" applyNumberFormat="1" applyFont="1" applyFill="1" applyBorder="1" applyAlignment="1">
      <alignment horizontal="center" vertical="center" wrapText="1" shrinkToFit="1"/>
    </xf>
    <xf numFmtId="184" fontId="13" fillId="0" borderId="30" xfId="4" applyNumberFormat="1" applyFont="1" applyFill="1" applyBorder="1" applyAlignment="1">
      <alignment horizontal="center" vertical="center" wrapText="1" shrinkToFit="1"/>
    </xf>
    <xf numFmtId="184" fontId="13" fillId="0" borderId="19" xfId="4" applyNumberFormat="1" applyFont="1" applyFill="1" applyBorder="1" applyAlignment="1">
      <alignment horizontal="center" vertical="center" wrapText="1" shrinkToFit="1"/>
    </xf>
    <xf numFmtId="184" fontId="13" fillId="0" borderId="32" xfId="4" applyNumberFormat="1" applyFont="1" applyFill="1" applyBorder="1" applyAlignment="1">
      <alignment vertical="center" wrapText="1" shrinkToFit="1"/>
    </xf>
    <xf numFmtId="0" fontId="103" fillId="0" borderId="0" xfId="4" applyFont="1" applyFill="1"/>
    <xf numFmtId="0" fontId="13" fillId="0" borderId="19" xfId="4" applyFont="1" applyFill="1" applyBorder="1" applyAlignment="1">
      <alignment horizontal="left" vertical="center" wrapText="1"/>
    </xf>
    <xf numFmtId="3" fontId="100" fillId="0" borderId="30" xfId="4" applyNumberFormat="1" applyFont="1" applyFill="1" applyBorder="1" applyAlignment="1">
      <alignment horizontal="right" vertical="center"/>
    </xf>
    <xf numFmtId="3" fontId="100" fillId="0" borderId="19" xfId="4" applyNumberFormat="1" applyFont="1" applyFill="1" applyBorder="1" applyAlignment="1">
      <alignment horizontal="right" vertical="center"/>
    </xf>
    <xf numFmtId="3" fontId="100" fillId="0" borderId="19" xfId="1151" applyNumberFormat="1" applyFont="1" applyFill="1" applyBorder="1" applyAlignment="1">
      <alignment horizontal="right" vertical="center"/>
    </xf>
    <xf numFmtId="3" fontId="100" fillId="0" borderId="32" xfId="4" applyNumberFormat="1" applyFont="1" applyFill="1" applyBorder="1" applyAlignment="1">
      <alignment horizontal="right" vertical="center"/>
    </xf>
    <xf numFmtId="0" fontId="104" fillId="0" borderId="0" xfId="4" applyFont="1" applyFill="1"/>
    <xf numFmtId="0" fontId="10" fillId="0" borderId="0" xfId="4" applyFont="1" applyFill="1" applyAlignment="1">
      <alignment horizontal="right"/>
    </xf>
    <xf numFmtId="0" fontId="5" fillId="0" borderId="0" xfId="4" applyFont="1" applyFill="1" applyAlignment="1">
      <alignment horizontal="right"/>
    </xf>
    <xf numFmtId="0" fontId="10" fillId="0" borderId="0" xfId="4" applyFont="1" applyFill="1" applyAlignment="1">
      <alignment horizontal="right" vertical="center"/>
    </xf>
    <xf numFmtId="0" fontId="5" fillId="0" borderId="0" xfId="4" applyFont="1" applyFill="1" applyAlignment="1">
      <alignment vertical="center"/>
    </xf>
    <xf numFmtId="0" fontId="12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horizontal="right" vertical="center"/>
    </xf>
  </cellXfs>
  <cellStyles count="1373">
    <cellStyle name="_PERSONAL" xfId="5"/>
    <cellStyle name="_PERSONAL_PERSONAL" xfId="6"/>
    <cellStyle name="_PERSONAL_PERSONAL_1" xfId="7"/>
    <cellStyle name="_PERSONAL_PERSONAL_2" xfId="8"/>
    <cellStyle name="_PERSONAL_PERSONAL_3" xfId="9"/>
    <cellStyle name="_PLDT" xfId="10"/>
    <cellStyle name="20% - Accent1" xfId="11"/>
    <cellStyle name="20% - Accent1 2" xfId="12"/>
    <cellStyle name="20% - Accent2" xfId="13"/>
    <cellStyle name="20% - Accent2 2" xfId="14"/>
    <cellStyle name="20% - Accent3" xfId="15"/>
    <cellStyle name="20% - Accent3 2" xfId="16"/>
    <cellStyle name="20% - Accent4" xfId="17"/>
    <cellStyle name="20% - Accent4 2" xfId="18"/>
    <cellStyle name="20% - Accent5" xfId="19"/>
    <cellStyle name="20% - Accent5 2" xfId="20"/>
    <cellStyle name="20% - Accent6" xfId="21"/>
    <cellStyle name="20% - Accent6 2" xfId="22"/>
    <cellStyle name="20% - Акцент1 2" xfId="23"/>
    <cellStyle name="20% - Акцент2 2" xfId="24"/>
    <cellStyle name="20% - Акцент3 2" xfId="25"/>
    <cellStyle name="20% - Акцент4 2" xfId="26"/>
    <cellStyle name="20% - Акцент5 2" xfId="27"/>
    <cellStyle name="20% - Акцент6 2" xfId="28"/>
    <cellStyle name="40% - Accent1" xfId="29"/>
    <cellStyle name="40% - Accent1 2" xfId="30"/>
    <cellStyle name="40% - Accent2" xfId="31"/>
    <cellStyle name="40% - Accent2 2" xfId="32"/>
    <cellStyle name="40% - Accent3" xfId="33"/>
    <cellStyle name="40% - Accent3 2" xfId="34"/>
    <cellStyle name="40% - Accent4" xfId="35"/>
    <cellStyle name="40% - Accent4 2" xfId="36"/>
    <cellStyle name="40% - Accent5" xfId="37"/>
    <cellStyle name="40% - Accent5 2" xfId="38"/>
    <cellStyle name="40% - Accent6" xfId="39"/>
    <cellStyle name="40% - Accent6 2" xfId="40"/>
    <cellStyle name="40% - Акцент1 2" xfId="41"/>
    <cellStyle name="40% - Акцент2 2" xfId="42"/>
    <cellStyle name="40% - Акцент3 2" xfId="43"/>
    <cellStyle name="40% - Акцент4 2" xfId="44"/>
    <cellStyle name="40% - Акцент5 2" xfId="45"/>
    <cellStyle name="40% - Акцент6 2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2 2" xfId="54"/>
    <cellStyle name="60% - Акцент3 2" xfId="55"/>
    <cellStyle name="60% - Акцент4 2" xfId="56"/>
    <cellStyle name="60% - Акцент5 2" xfId="57"/>
    <cellStyle name="60% - Акцент6 2" xfId="58"/>
    <cellStyle name="Accent1" xfId="59"/>
    <cellStyle name="Accent2" xfId="60"/>
    <cellStyle name="Accent3" xfId="61"/>
    <cellStyle name="Accent4" xfId="62"/>
    <cellStyle name="Accent5" xfId="63"/>
    <cellStyle name="Accent6" xfId="64"/>
    <cellStyle name="Bad" xfId="65"/>
    <cellStyle name="Calc Currency (0)" xfId="66"/>
    <cellStyle name="Calc Currency (2)" xfId="67"/>
    <cellStyle name="Calc Percent (0)" xfId="68"/>
    <cellStyle name="Calc Percent (1)" xfId="69"/>
    <cellStyle name="Calc Percent (2)" xfId="70"/>
    <cellStyle name="Calc Units (0)" xfId="71"/>
    <cellStyle name="Calc Units (1)" xfId="72"/>
    <cellStyle name="Calc Units (2)" xfId="73"/>
    <cellStyle name="Calculation" xfId="74"/>
    <cellStyle name="Calculation 2" xfId="75"/>
    <cellStyle name="Calculation 3" xfId="76"/>
    <cellStyle name="Check Cell" xfId="77"/>
    <cellStyle name="Comma [0]_#6 Temps &amp; Contractors" xfId="78"/>
    <cellStyle name="Comma [00]" xfId="79"/>
    <cellStyle name="Comma_#6 Temps &amp; Contractors" xfId="80"/>
    <cellStyle name="Currency [0]_#6 Temps &amp; Contractors" xfId="81"/>
    <cellStyle name="Currency [00]" xfId="82"/>
    <cellStyle name="Currency_#6 Temps &amp; Contractors" xfId="83"/>
    <cellStyle name="Date Short" xfId="84"/>
    <cellStyle name="Enter Currency (0)" xfId="85"/>
    <cellStyle name="Enter Currency (2)" xfId="86"/>
    <cellStyle name="Enter Units (0)" xfId="87"/>
    <cellStyle name="Enter Units (1)" xfId="88"/>
    <cellStyle name="Enter Units (2)" xfId="89"/>
    <cellStyle name="Euro" xfId="90"/>
    <cellStyle name="Excel Built-in Normal" xfId="91"/>
    <cellStyle name="Excel Built-in Normal 1" xfId="92"/>
    <cellStyle name="Excel Built-in Normal 2" xfId="93"/>
    <cellStyle name="Excel Built-in Normal 2 2" xfId="94"/>
    <cellStyle name="Excel Built-in Normal 3" xfId="95"/>
    <cellStyle name="Explanatory Text" xfId="96"/>
    <cellStyle name="F2" xfId="97"/>
    <cellStyle name="F3" xfId="98"/>
    <cellStyle name="F4" xfId="99"/>
    <cellStyle name="F5" xfId="100"/>
    <cellStyle name="F6" xfId="101"/>
    <cellStyle name="F7" xfId="102"/>
    <cellStyle name="F8" xfId="103"/>
    <cellStyle name="Good" xfId="104"/>
    <cellStyle name="Grey" xfId="105"/>
    <cellStyle name="Header1" xfId="106"/>
    <cellStyle name="Header2" xfId="107"/>
    <cellStyle name="Header2 2" xfId="108"/>
    <cellStyle name="Header2 3" xfId="109"/>
    <cellStyle name="Header2 4" xfId="110"/>
    <cellStyle name="Header2 5" xfId="111"/>
    <cellStyle name="Header2 6" xfId="112"/>
    <cellStyle name="Heading" xfId="113"/>
    <cellStyle name="Heading 1" xfId="114"/>
    <cellStyle name="Heading 2" xfId="115"/>
    <cellStyle name="Heading 3" xfId="116"/>
    <cellStyle name="Heading 4" xfId="117"/>
    <cellStyle name="Heading1" xfId="118"/>
    <cellStyle name="Input" xfId="119"/>
    <cellStyle name="Input [yellow]" xfId="120"/>
    <cellStyle name="Input [yellow] 2" xfId="121"/>
    <cellStyle name="Input [yellow] 3" xfId="122"/>
    <cellStyle name="Input [yellow] 4" xfId="123"/>
    <cellStyle name="Input [yellow] 5" xfId="124"/>
    <cellStyle name="Input [yellow] 6" xfId="125"/>
    <cellStyle name="Input 2" xfId="126"/>
    <cellStyle name="Input 3" xfId="127"/>
    <cellStyle name="Link Currency (0)" xfId="128"/>
    <cellStyle name="Link Currency (2)" xfId="129"/>
    <cellStyle name="Link Units (0)" xfId="130"/>
    <cellStyle name="Link Units (1)" xfId="131"/>
    <cellStyle name="Link Units (2)" xfId="132"/>
    <cellStyle name="Linked Cell" xfId="133"/>
    <cellStyle name="Neutral" xfId="134"/>
    <cellStyle name="normal" xfId="135"/>
    <cellStyle name="Normal - Style1" xfId="136"/>
    <cellStyle name="Normal_# 41-Market &amp;Trends" xfId="137"/>
    <cellStyle name="normбlnм_laroux" xfId="138"/>
    <cellStyle name="Note" xfId="139"/>
    <cellStyle name="Note 2" xfId="140"/>
    <cellStyle name="Note 3" xfId="141"/>
    <cellStyle name="Output" xfId="142"/>
    <cellStyle name="Output 2" xfId="143"/>
    <cellStyle name="Output 3" xfId="144"/>
    <cellStyle name="Percent [0]" xfId="145"/>
    <cellStyle name="Percent [00]" xfId="146"/>
    <cellStyle name="Percent [2]" xfId="147"/>
    <cellStyle name="Percent [2] 2" xfId="148"/>
    <cellStyle name="Percent_#6 Temps &amp; Contractors" xfId="149"/>
    <cellStyle name="PrePop Currency (0)" xfId="150"/>
    <cellStyle name="PrePop Currency (2)" xfId="151"/>
    <cellStyle name="PrePop Units (0)" xfId="152"/>
    <cellStyle name="PrePop Units (1)" xfId="153"/>
    <cellStyle name="PrePop Units (2)" xfId="154"/>
    <cellStyle name="Result" xfId="155"/>
    <cellStyle name="Result2" xfId="156"/>
    <cellStyle name="S0" xfId="157"/>
    <cellStyle name="S0 2" xfId="158"/>
    <cellStyle name="S0 2 2" xfId="159"/>
    <cellStyle name="S0 3" xfId="160"/>
    <cellStyle name="S1" xfId="161"/>
    <cellStyle name="S1 2" xfId="162"/>
    <cellStyle name="S1 2 2" xfId="163"/>
    <cellStyle name="S1 3" xfId="164"/>
    <cellStyle name="S10" xfId="165"/>
    <cellStyle name="S10 2" xfId="166"/>
    <cellStyle name="S10 2 2" xfId="167"/>
    <cellStyle name="S10 3" xfId="168"/>
    <cellStyle name="S10 4" xfId="169"/>
    <cellStyle name="S11" xfId="170"/>
    <cellStyle name="S11 2" xfId="171"/>
    <cellStyle name="S11 2 2" xfId="172"/>
    <cellStyle name="S11 3" xfId="173"/>
    <cellStyle name="S11 4" xfId="174"/>
    <cellStyle name="S11 5" xfId="175"/>
    <cellStyle name="S12" xfId="176"/>
    <cellStyle name="S12 2" xfId="177"/>
    <cellStyle name="S12 2 2" xfId="178"/>
    <cellStyle name="S12 3" xfId="179"/>
    <cellStyle name="S12 4" xfId="180"/>
    <cellStyle name="S12 5" xfId="181"/>
    <cellStyle name="S13" xfId="182"/>
    <cellStyle name="S13 2" xfId="183"/>
    <cellStyle name="S13 2 2" xfId="184"/>
    <cellStyle name="S13 3" xfId="185"/>
    <cellStyle name="S13 4" xfId="186"/>
    <cellStyle name="S14" xfId="187"/>
    <cellStyle name="S14 2" xfId="188"/>
    <cellStyle name="S14 2 2" xfId="189"/>
    <cellStyle name="S14 3" xfId="190"/>
    <cellStyle name="S14 4" xfId="191"/>
    <cellStyle name="S15" xfId="192"/>
    <cellStyle name="S15 2" xfId="193"/>
    <cellStyle name="S15 2 2" xfId="194"/>
    <cellStyle name="S15 3" xfId="195"/>
    <cellStyle name="S15 4" xfId="196"/>
    <cellStyle name="S15 5" xfId="197"/>
    <cellStyle name="S16" xfId="198"/>
    <cellStyle name="S16 2" xfId="199"/>
    <cellStyle name="S16 2 2" xfId="200"/>
    <cellStyle name="S16 3" xfId="201"/>
    <cellStyle name="S16 4" xfId="202"/>
    <cellStyle name="S16 5" xfId="203"/>
    <cellStyle name="S17" xfId="204"/>
    <cellStyle name="S17 2" xfId="205"/>
    <cellStyle name="S17 2 2" xfId="206"/>
    <cellStyle name="S17 3" xfId="207"/>
    <cellStyle name="S17 4" xfId="208"/>
    <cellStyle name="S17 5" xfId="209"/>
    <cellStyle name="S18" xfId="210"/>
    <cellStyle name="S18 2" xfId="211"/>
    <cellStyle name="S18 3" xfId="212"/>
    <cellStyle name="S19" xfId="213"/>
    <cellStyle name="S19 2" xfId="214"/>
    <cellStyle name="S19 3" xfId="215"/>
    <cellStyle name="S19 4" xfId="216"/>
    <cellStyle name="S2" xfId="217"/>
    <cellStyle name="S2 2" xfId="218"/>
    <cellStyle name="S2 3" xfId="219"/>
    <cellStyle name="S20" xfId="220"/>
    <cellStyle name="S20 2" xfId="221"/>
    <cellStyle name="S20 3" xfId="222"/>
    <cellStyle name="S21" xfId="223"/>
    <cellStyle name="S21 2" xfId="224"/>
    <cellStyle name="S21 3" xfId="225"/>
    <cellStyle name="S21 4" xfId="226"/>
    <cellStyle name="S22" xfId="227"/>
    <cellStyle name="S22 2" xfId="228"/>
    <cellStyle name="S23" xfId="229"/>
    <cellStyle name="S3" xfId="230"/>
    <cellStyle name="S3 2" xfId="231"/>
    <cellStyle name="S3 2 2" xfId="232"/>
    <cellStyle name="S3 3" xfId="233"/>
    <cellStyle name="S3 4" xfId="234"/>
    <cellStyle name="S4" xfId="235"/>
    <cellStyle name="S4 2" xfId="236"/>
    <cellStyle name="S4 2 2" xfId="237"/>
    <cellStyle name="S4 3" xfId="238"/>
    <cellStyle name="S4 4" xfId="239"/>
    <cellStyle name="S4 4 2" xfId="240"/>
    <cellStyle name="S5" xfId="241"/>
    <cellStyle name="S5 2" xfId="242"/>
    <cellStyle name="S5 2 2" xfId="243"/>
    <cellStyle name="S5 3" xfId="244"/>
    <cellStyle name="S5 4" xfId="245"/>
    <cellStyle name="S5 5" xfId="246"/>
    <cellStyle name="S6" xfId="247"/>
    <cellStyle name="S6 2" xfId="248"/>
    <cellStyle name="S6 2 2" xfId="249"/>
    <cellStyle name="S6 3" xfId="250"/>
    <cellStyle name="S6 4" xfId="251"/>
    <cellStyle name="S7" xfId="252"/>
    <cellStyle name="S7 2" xfId="253"/>
    <cellStyle name="S7 2 2" xfId="254"/>
    <cellStyle name="S7 3" xfId="255"/>
    <cellStyle name="S7 4" xfId="256"/>
    <cellStyle name="S8" xfId="257"/>
    <cellStyle name="S8 2" xfId="258"/>
    <cellStyle name="S8 2 2" xfId="259"/>
    <cellStyle name="S8 3" xfId="260"/>
    <cellStyle name="S8 4" xfId="261"/>
    <cellStyle name="S9" xfId="262"/>
    <cellStyle name="S9 2" xfId="263"/>
    <cellStyle name="S9 2 2" xfId="264"/>
    <cellStyle name="S9 3" xfId="265"/>
    <cellStyle name="S9 4" xfId="266"/>
    <cellStyle name="S9 4 2" xfId="267"/>
    <cellStyle name="S9 5" xfId="268"/>
    <cellStyle name="TableStyleLight1" xfId="269"/>
    <cellStyle name="Text Indent A" xfId="270"/>
    <cellStyle name="Text Indent B" xfId="271"/>
    <cellStyle name="Text Indent C" xfId="272"/>
    <cellStyle name="Title" xfId="273"/>
    <cellStyle name="Total" xfId="274"/>
    <cellStyle name="Total 2" xfId="275"/>
    <cellStyle name="Total 3" xfId="276"/>
    <cellStyle name="Warning Text" xfId="277"/>
    <cellStyle name="Акцент1 2" xfId="278"/>
    <cellStyle name="Акцент2 2" xfId="279"/>
    <cellStyle name="Акцент3 2" xfId="280"/>
    <cellStyle name="Акцент4 2" xfId="281"/>
    <cellStyle name="Акцент5 2" xfId="282"/>
    <cellStyle name="Акцент6 2" xfId="283"/>
    <cellStyle name="Ввод  2" xfId="284"/>
    <cellStyle name="Ввод  2 2" xfId="285"/>
    <cellStyle name="Ввод  2 3" xfId="286"/>
    <cellStyle name="Вывод 2" xfId="287"/>
    <cellStyle name="Вывод 2 2" xfId="288"/>
    <cellStyle name="Вывод 2 3" xfId="289"/>
    <cellStyle name="Вычисление 2" xfId="290"/>
    <cellStyle name="Вычисление 2 2" xfId="291"/>
    <cellStyle name="Вычисление 2 3" xfId="292"/>
    <cellStyle name="Гиперссылка 2" xfId="293"/>
    <cellStyle name="ДАТА" xfId="294"/>
    <cellStyle name="Денежный 2" xfId="295"/>
    <cellStyle name="Денежный 2 2" xfId="296"/>
    <cellStyle name="Денежный 2 2 2" xfId="297"/>
    <cellStyle name="Денежный 2 2 2 2" xfId="298"/>
    <cellStyle name="Денежный 2 2 2 2 2" xfId="299"/>
    <cellStyle name="Денежный 2 2 2 3" xfId="300"/>
    <cellStyle name="Денежный 2 2 3" xfId="301"/>
    <cellStyle name="Денежный 2 2 3 2" xfId="302"/>
    <cellStyle name="Денежный 2 2 4" xfId="303"/>
    <cellStyle name="Денежный 2 2 5" xfId="304"/>
    <cellStyle name="Денежный 2 3" xfId="305"/>
    <cellStyle name="Денежный 2 3 2" xfId="306"/>
    <cellStyle name="Денежный 2 3 2 2" xfId="307"/>
    <cellStyle name="Денежный 2 3 2 2 2" xfId="308"/>
    <cellStyle name="Денежный 2 3 2 3" xfId="309"/>
    <cellStyle name="Денежный 2 3 3" xfId="310"/>
    <cellStyle name="Денежный 2 3 3 2" xfId="311"/>
    <cellStyle name="Денежный 2 3 4" xfId="312"/>
    <cellStyle name="Денежный 2 3 5" xfId="313"/>
    <cellStyle name="Денежный 2 4" xfId="314"/>
    <cellStyle name="Денежный 2 4 2" xfId="315"/>
    <cellStyle name="Денежный 2 4 2 2" xfId="316"/>
    <cellStyle name="Денежный 2 4 3" xfId="317"/>
    <cellStyle name="Денежный 2 5" xfId="318"/>
    <cellStyle name="Денежный 2 5 2" xfId="319"/>
    <cellStyle name="Денежный 2 6" xfId="320"/>
    <cellStyle name="Денежный 2 7" xfId="321"/>
    <cellStyle name="Денежный 2 8" xfId="322"/>
    <cellStyle name="Заголовок 1 2" xfId="323"/>
    <cellStyle name="Заголовок 2 2" xfId="324"/>
    <cellStyle name="Заголовок 3 2" xfId="325"/>
    <cellStyle name="Заголовок 4 2" xfId="326"/>
    <cellStyle name="ЗАГОЛОВОК1" xfId="327"/>
    <cellStyle name="ЗАГОЛОВОК2" xfId="328"/>
    <cellStyle name="Итог 2" xfId="329"/>
    <cellStyle name="Итог 2 2" xfId="330"/>
    <cellStyle name="Итог 2 3" xfId="331"/>
    <cellStyle name="ИТОГОВЫЙ" xfId="332"/>
    <cellStyle name="Контрольная ячейка 2" xfId="333"/>
    <cellStyle name="Название 2" xfId="334"/>
    <cellStyle name="Нейтральный 2" xfId="335"/>
    <cellStyle name="Обычный" xfId="0" builtinId="0"/>
    <cellStyle name="Обычный 10" xfId="336"/>
    <cellStyle name="Обычный 10 2" xfId="337"/>
    <cellStyle name="Обычный 10 3" xfId="338"/>
    <cellStyle name="Обычный 10 3 2" xfId="339"/>
    <cellStyle name="Обычный 10 3 3" xfId="340"/>
    <cellStyle name="Обычный 10 3 4" xfId="341"/>
    <cellStyle name="Обычный 10 3 5" xfId="342"/>
    <cellStyle name="Обычный 10 3 5 2" xfId="343"/>
    <cellStyle name="Обычный 10 3 6" xfId="344"/>
    <cellStyle name="Обычный 11" xfId="345"/>
    <cellStyle name="Обычный 11 2" xfId="346"/>
    <cellStyle name="Обычный 11 2 2" xfId="347"/>
    <cellStyle name="Обычный 11 2 3" xfId="348"/>
    <cellStyle name="Обычный 11 3" xfId="349"/>
    <cellStyle name="Обычный 12" xfId="350"/>
    <cellStyle name="Обычный 12 2" xfId="351"/>
    <cellStyle name="Обычный 12 2 2" xfId="352"/>
    <cellStyle name="Обычный 12 2 3" xfId="353"/>
    <cellStyle name="Обычный 12 2 4" xfId="354"/>
    <cellStyle name="Обычный 12 3" xfId="355"/>
    <cellStyle name="Обычный 12 3 2" xfId="356"/>
    <cellStyle name="Обычный 12 4" xfId="357"/>
    <cellStyle name="Обычный 12 5" xfId="358"/>
    <cellStyle name="Обычный 13" xfId="359"/>
    <cellStyle name="Обычный 13 2" xfId="360"/>
    <cellStyle name="Обычный 14" xfId="361"/>
    <cellStyle name="Обычный 14 2" xfId="362"/>
    <cellStyle name="Обычный 14 2 2" xfId="363"/>
    <cellStyle name="Обычный 14 3" xfId="364"/>
    <cellStyle name="Обычный 14 3 2" xfId="365"/>
    <cellStyle name="Обычный 14 4" xfId="366"/>
    <cellStyle name="Обычный 14 4 2" xfId="367"/>
    <cellStyle name="Обычный 14 5" xfId="368"/>
    <cellStyle name="Обычный 15" xfId="369"/>
    <cellStyle name="Обычный 15 2" xfId="370"/>
    <cellStyle name="Обычный 16" xfId="371"/>
    <cellStyle name="Обычный 16 2" xfId="372"/>
    <cellStyle name="Обычный 17" xfId="373"/>
    <cellStyle name="Обычный 17 2" xfId="374"/>
    <cellStyle name="Обычный 17 2 2" xfId="375"/>
    <cellStyle name="Обычный 17 2 2 2" xfId="376"/>
    <cellStyle name="Обычный 17 2 3" xfId="377"/>
    <cellStyle name="Обычный 17 3" xfId="378"/>
    <cellStyle name="Обычный 17 3 2" xfId="379"/>
    <cellStyle name="Обычный 17 4" xfId="380"/>
    <cellStyle name="Обычный 18" xfId="381"/>
    <cellStyle name="Обычный 18 2" xfId="382"/>
    <cellStyle name="Обычный 18 3" xfId="383"/>
    <cellStyle name="Обычный 18 3 2" xfId="384"/>
    <cellStyle name="Обычный 18 3 2 2" xfId="385"/>
    <cellStyle name="Обычный 18 4" xfId="386"/>
    <cellStyle name="Обычный 19" xfId="387"/>
    <cellStyle name="Обычный 2" xfId="4"/>
    <cellStyle name="Обычный 2 10" xfId="388"/>
    <cellStyle name="Обычный 2 10 2" xfId="389"/>
    <cellStyle name="Обычный 2 11" xfId="390"/>
    <cellStyle name="Обычный 2 11 2" xfId="391"/>
    <cellStyle name="Обычный 2 11 2 2" xfId="392"/>
    <cellStyle name="Обычный 2 11 3" xfId="393"/>
    <cellStyle name="Обычный 2 11 4" xfId="394"/>
    <cellStyle name="Обычный 2 11 5" xfId="395"/>
    <cellStyle name="Обычный 2 12" xfId="396"/>
    <cellStyle name="Обычный 2 12 2" xfId="397"/>
    <cellStyle name="Обычный 2 13" xfId="398"/>
    <cellStyle name="Обычный 2 14" xfId="399"/>
    <cellStyle name="Обычный 2 15" xfId="400"/>
    <cellStyle name="Обычный 2 16" xfId="401"/>
    <cellStyle name="Обычный 2 17" xfId="402"/>
    <cellStyle name="Обычный 2 18" xfId="403"/>
    <cellStyle name="Обычный 2 19" xfId="404"/>
    <cellStyle name="Обычный 2 2" xfId="405"/>
    <cellStyle name="Обычный 2 2 10" xfId="406"/>
    <cellStyle name="Обычный 2 2 100" xfId="407"/>
    <cellStyle name="Обычный 2 2 101" xfId="408"/>
    <cellStyle name="Обычный 2 2 102" xfId="409"/>
    <cellStyle name="Обычный 2 2 103" xfId="410"/>
    <cellStyle name="Обычный 2 2 103 2" xfId="411"/>
    <cellStyle name="Обычный 2 2 104" xfId="412"/>
    <cellStyle name="Обычный 2 2 11" xfId="413"/>
    <cellStyle name="Обычный 2 2 12" xfId="414"/>
    <cellStyle name="Обычный 2 2 13" xfId="415"/>
    <cellStyle name="Обычный 2 2 14" xfId="416"/>
    <cellStyle name="Обычный 2 2 15" xfId="417"/>
    <cellStyle name="Обычный 2 2 16" xfId="418"/>
    <cellStyle name="Обычный 2 2 17" xfId="419"/>
    <cellStyle name="Обычный 2 2 18" xfId="420"/>
    <cellStyle name="Обычный 2 2 19" xfId="421"/>
    <cellStyle name="Обычный 2 2 2" xfId="422"/>
    <cellStyle name="Обычный 2 2 2 2" xfId="3"/>
    <cellStyle name="Обычный 2 2 2 2 2" xfId="423"/>
    <cellStyle name="Обычный 2 2 2 2 2 2" xfId="424"/>
    <cellStyle name="Обычный 2 2 2 2 2 2 2" xfId="425"/>
    <cellStyle name="Обычный 2 2 2 2 2 2 2 2" xfId="426"/>
    <cellStyle name="Обычный 2 2 2 2 2 2 2 2 2" xfId="427"/>
    <cellStyle name="Обычный 2 2 2 2 2 2 2 2 2 2" xfId="428"/>
    <cellStyle name="Обычный 2 2 2 2 2 2 2 2 2 2 2" xfId="429"/>
    <cellStyle name="Обычный 2 2 2 2 2 2 2 2 2 3" xfId="430"/>
    <cellStyle name="Обычный 2 2 2 2 2 2 2 2 3" xfId="431"/>
    <cellStyle name="Обычный 2 2 2 2 2 2 2 3" xfId="432"/>
    <cellStyle name="Обычный 2 2 2 2 2 2 3" xfId="433"/>
    <cellStyle name="Обычный 2 2 2 2 2 3" xfId="434"/>
    <cellStyle name="Обычный 2 2 2 2 3" xfId="435"/>
    <cellStyle name="Обычный 2 2 2 2 3 2" xfId="436"/>
    <cellStyle name="Обычный 2 2 2 2 4" xfId="437"/>
    <cellStyle name="Обычный 2 2 2 2 5" xfId="438"/>
    <cellStyle name="Обычный 2 2 2 3" xfId="439"/>
    <cellStyle name="Обычный 2 2 2 3 2" xfId="440"/>
    <cellStyle name="Обычный 2 2 2 3 2 2" xfId="441"/>
    <cellStyle name="Обычный 2 2 2 3 2 2 2" xfId="442"/>
    <cellStyle name="Обычный 2 2 2 3 2 3" xfId="443"/>
    <cellStyle name="Обычный 2 2 2 3 3" xfId="444"/>
    <cellStyle name="Обычный 2 2 2 3 3 2" xfId="445"/>
    <cellStyle name="Обычный 2 2 2 3 4" xfId="446"/>
    <cellStyle name="Обычный 2 2 2 4" xfId="447"/>
    <cellStyle name="Обычный 2 2 2 4 2" xfId="448"/>
    <cellStyle name="Обычный 2 2 2 4 2 2" xfId="449"/>
    <cellStyle name="Обычный 2 2 2 4 2 2 2" xfId="450"/>
    <cellStyle name="Обычный 2 2 2 4 2 3" xfId="451"/>
    <cellStyle name="Обычный 2 2 2 4 3" xfId="452"/>
    <cellStyle name="Обычный 2 2 2 4 3 2" xfId="453"/>
    <cellStyle name="Обычный 2 2 2 4 4" xfId="454"/>
    <cellStyle name="Обычный 2 2 2 5" xfId="455"/>
    <cellStyle name="Обычный 2 2 2 5 2" xfId="456"/>
    <cellStyle name="Обычный 2 2 2 5 2 2" xfId="457"/>
    <cellStyle name="Обычный 2 2 2 5 3" xfId="458"/>
    <cellStyle name="Обычный 2 2 2 6" xfId="459"/>
    <cellStyle name="Обычный 2 2 2 6 2" xfId="460"/>
    <cellStyle name="Обычный 2 2 2 6 2 2" xfId="461"/>
    <cellStyle name="Обычный 2 2 2 6 3" xfId="462"/>
    <cellStyle name="Обычный 2 2 2 6 4" xfId="463"/>
    <cellStyle name="Обычный 2 2 2 6 5" xfId="464"/>
    <cellStyle name="Обычный 2 2 2 7" xfId="465"/>
    <cellStyle name="Обычный 2 2 2 7 2" xfId="466"/>
    <cellStyle name="Обычный 2 2 2 8" xfId="467"/>
    <cellStyle name="Обычный 2 2 2 8 2" xfId="468"/>
    <cellStyle name="Обычный 2 2 20" xfId="469"/>
    <cellStyle name="Обычный 2 2 21" xfId="470"/>
    <cellStyle name="Обычный 2 2 22" xfId="471"/>
    <cellStyle name="Обычный 2 2 23" xfId="472"/>
    <cellStyle name="Обычный 2 2 24" xfId="473"/>
    <cellStyle name="Обычный 2 2 25" xfId="474"/>
    <cellStyle name="Обычный 2 2 26" xfId="475"/>
    <cellStyle name="Обычный 2 2 27" xfId="476"/>
    <cellStyle name="Обычный 2 2 28" xfId="477"/>
    <cellStyle name="Обычный 2 2 29" xfId="478"/>
    <cellStyle name="Обычный 2 2 3" xfId="479"/>
    <cellStyle name="Обычный 2 2 3 2" xfId="480"/>
    <cellStyle name="Обычный 2 2 30" xfId="481"/>
    <cellStyle name="Обычный 2 2 31" xfId="482"/>
    <cellStyle name="Обычный 2 2 32" xfId="483"/>
    <cellStyle name="Обычный 2 2 33" xfId="484"/>
    <cellStyle name="Обычный 2 2 34" xfId="485"/>
    <cellStyle name="Обычный 2 2 35" xfId="486"/>
    <cellStyle name="Обычный 2 2 36" xfId="487"/>
    <cellStyle name="Обычный 2 2 37" xfId="488"/>
    <cellStyle name="Обычный 2 2 38" xfId="489"/>
    <cellStyle name="Обычный 2 2 39" xfId="490"/>
    <cellStyle name="Обычный 2 2 4" xfId="491"/>
    <cellStyle name="Обычный 2 2 40" xfId="492"/>
    <cellStyle name="Обычный 2 2 41" xfId="493"/>
    <cellStyle name="Обычный 2 2 42" xfId="494"/>
    <cellStyle name="Обычный 2 2 43" xfId="495"/>
    <cellStyle name="Обычный 2 2 44" xfId="496"/>
    <cellStyle name="Обычный 2 2 45" xfId="497"/>
    <cellStyle name="Обычный 2 2 46" xfId="498"/>
    <cellStyle name="Обычный 2 2 47" xfId="499"/>
    <cellStyle name="Обычный 2 2 48" xfId="500"/>
    <cellStyle name="Обычный 2 2 49" xfId="501"/>
    <cellStyle name="Обычный 2 2 5" xfId="502"/>
    <cellStyle name="Обычный 2 2 50" xfId="503"/>
    <cellStyle name="Обычный 2 2 51" xfId="504"/>
    <cellStyle name="Обычный 2 2 52" xfId="505"/>
    <cellStyle name="Обычный 2 2 53" xfId="506"/>
    <cellStyle name="Обычный 2 2 54" xfId="507"/>
    <cellStyle name="Обычный 2 2 55" xfId="508"/>
    <cellStyle name="Обычный 2 2 56" xfId="509"/>
    <cellStyle name="Обычный 2 2 57" xfId="510"/>
    <cellStyle name="Обычный 2 2 58" xfId="511"/>
    <cellStyle name="Обычный 2 2 59" xfId="512"/>
    <cellStyle name="Обычный 2 2 6" xfId="513"/>
    <cellStyle name="Обычный 2 2 60" xfId="514"/>
    <cellStyle name="Обычный 2 2 61" xfId="515"/>
    <cellStyle name="Обычный 2 2 62" xfId="516"/>
    <cellStyle name="Обычный 2 2 63" xfId="517"/>
    <cellStyle name="Обычный 2 2 64" xfId="518"/>
    <cellStyle name="Обычный 2 2 65" xfId="519"/>
    <cellStyle name="Обычный 2 2 66" xfId="520"/>
    <cellStyle name="Обычный 2 2 67" xfId="521"/>
    <cellStyle name="Обычный 2 2 68" xfId="522"/>
    <cellStyle name="Обычный 2 2 69" xfId="523"/>
    <cellStyle name="Обычный 2 2 7" xfId="524"/>
    <cellStyle name="Обычный 2 2 70" xfId="525"/>
    <cellStyle name="Обычный 2 2 71" xfId="526"/>
    <cellStyle name="Обычный 2 2 72" xfId="527"/>
    <cellStyle name="Обычный 2 2 73" xfId="528"/>
    <cellStyle name="Обычный 2 2 74" xfId="529"/>
    <cellStyle name="Обычный 2 2 75" xfId="530"/>
    <cellStyle name="Обычный 2 2 76" xfId="531"/>
    <cellStyle name="Обычный 2 2 77" xfId="532"/>
    <cellStyle name="Обычный 2 2 78" xfId="533"/>
    <cellStyle name="Обычный 2 2 79" xfId="534"/>
    <cellStyle name="Обычный 2 2 8" xfId="535"/>
    <cellStyle name="Обычный 2 2 80" xfId="536"/>
    <cellStyle name="Обычный 2 2 81" xfId="537"/>
    <cellStyle name="Обычный 2 2 82" xfId="538"/>
    <cellStyle name="Обычный 2 2 83" xfId="539"/>
    <cellStyle name="Обычный 2 2 84" xfId="540"/>
    <cellStyle name="Обычный 2 2 85" xfId="541"/>
    <cellStyle name="Обычный 2 2 86" xfId="542"/>
    <cellStyle name="Обычный 2 2 87" xfId="543"/>
    <cellStyle name="Обычный 2 2 88" xfId="544"/>
    <cellStyle name="Обычный 2 2 89" xfId="545"/>
    <cellStyle name="Обычный 2 2 9" xfId="546"/>
    <cellStyle name="Обычный 2 2 90" xfId="547"/>
    <cellStyle name="Обычный 2 2 91" xfId="548"/>
    <cellStyle name="Обычный 2 2 92" xfId="549"/>
    <cellStyle name="Обычный 2 2 93" xfId="550"/>
    <cellStyle name="Обычный 2 2 94" xfId="551"/>
    <cellStyle name="Обычный 2 2 95" xfId="552"/>
    <cellStyle name="Обычный 2 2 96" xfId="553"/>
    <cellStyle name="Обычный 2 2 97" xfId="554"/>
    <cellStyle name="Обычный 2 2 98" xfId="555"/>
    <cellStyle name="Обычный 2 2 99" xfId="556"/>
    <cellStyle name="Обычный 2 2_14-Ф за 1 полуг. 2017г." xfId="557"/>
    <cellStyle name="Обычный 2 20" xfId="558"/>
    <cellStyle name="Обычный 2 21" xfId="559"/>
    <cellStyle name="Обычный 2 22" xfId="560"/>
    <cellStyle name="Обычный 2 23" xfId="561"/>
    <cellStyle name="Обычный 2 24" xfId="562"/>
    <cellStyle name="Обычный 2 25" xfId="563"/>
    <cellStyle name="Обычный 2 26" xfId="564"/>
    <cellStyle name="Обычный 2 27" xfId="565"/>
    <cellStyle name="Обычный 2 28" xfId="566"/>
    <cellStyle name="Обычный 2 29" xfId="567"/>
    <cellStyle name="Обычный 2 3" xfId="568"/>
    <cellStyle name="Обычный 2 3 2" xfId="569"/>
    <cellStyle name="Обычный 2 3 2 2" xfId="570"/>
    <cellStyle name="Обычный 2 3 3" xfId="571"/>
    <cellStyle name="Обычный 2 3 4" xfId="572"/>
    <cellStyle name="Обычный 2 3 4 2" xfId="573"/>
    <cellStyle name="Обычный 2 3 4 2 2" xfId="574"/>
    <cellStyle name="Обычный 2 3 5" xfId="575"/>
    <cellStyle name="Обычный 2 3 6" xfId="576"/>
    <cellStyle name="Обычный 2 3 6 2" xfId="577"/>
    <cellStyle name="Обычный 2 3 7" xfId="578"/>
    <cellStyle name="Обычный 2 3_Мониторинг по видам помощи(2016г.)(КСГ)-2" xfId="579"/>
    <cellStyle name="Обычный 2 30" xfId="580"/>
    <cellStyle name="Обычный 2 31" xfId="581"/>
    <cellStyle name="Обычный 2 32" xfId="582"/>
    <cellStyle name="Обычный 2 33" xfId="583"/>
    <cellStyle name="Обычный 2 34" xfId="584"/>
    <cellStyle name="Обычный 2 35" xfId="585"/>
    <cellStyle name="Обычный 2 35 2" xfId="586"/>
    <cellStyle name="Обычный 2 35 3" xfId="587"/>
    <cellStyle name="Обычный 2 4" xfId="588"/>
    <cellStyle name="Обычный 2 4 2" xfId="589"/>
    <cellStyle name="Обычный 2 4 2 2" xfId="590"/>
    <cellStyle name="Обычный 2 4 3" xfId="591"/>
    <cellStyle name="Обычный 2 5" xfId="592"/>
    <cellStyle name="Обычный 2 5 2" xfId="593"/>
    <cellStyle name="Обычный 2 5 2 2" xfId="594"/>
    <cellStyle name="Обычный 2 6" xfId="595"/>
    <cellStyle name="Обычный 2 6 2" xfId="596"/>
    <cellStyle name="Обычный 2 6 2 2" xfId="597"/>
    <cellStyle name="Обычный 2 6 3" xfId="598"/>
    <cellStyle name="Обычный 2 6 3 2" xfId="599"/>
    <cellStyle name="Обычный 2 7" xfId="600"/>
    <cellStyle name="Обычный 2 8" xfId="601"/>
    <cellStyle name="Обычный 2 8 2" xfId="602"/>
    <cellStyle name="Обычный 2 8 2 2" xfId="603"/>
    <cellStyle name="Обычный 2 9" xfId="604"/>
    <cellStyle name="Обычный 2_1 квартал" xfId="605"/>
    <cellStyle name="Обычный 20" xfId="606"/>
    <cellStyle name="Обычный 20 2" xfId="607"/>
    <cellStyle name="Обычный 21" xfId="608"/>
    <cellStyle name="Обычный 21 2" xfId="609"/>
    <cellStyle name="Обычный 22" xfId="610"/>
    <cellStyle name="Обычный 22 2" xfId="611"/>
    <cellStyle name="Обычный 23" xfId="612"/>
    <cellStyle name="Обычный 23 2" xfId="613"/>
    <cellStyle name="Обычный 24" xfId="614"/>
    <cellStyle name="Обычный 24 2" xfId="615"/>
    <cellStyle name="Обычный 25" xfId="616"/>
    <cellStyle name="Обычный 25 2" xfId="617"/>
    <cellStyle name="Обычный 26" xfId="618"/>
    <cellStyle name="Обычный 26 2" xfId="619"/>
    <cellStyle name="Обычный 27" xfId="620"/>
    <cellStyle name="Обычный 27 2" xfId="621"/>
    <cellStyle name="Обычный 28" xfId="622"/>
    <cellStyle name="Обычный 28 2" xfId="623"/>
    <cellStyle name="Обычный 29" xfId="624"/>
    <cellStyle name="Обычный 29 2" xfId="625"/>
    <cellStyle name="Обычный 3" xfId="626"/>
    <cellStyle name="Обычный 3 10" xfId="627"/>
    <cellStyle name="Обычный 3 10 2" xfId="628"/>
    <cellStyle name="Обычный 3 10 3" xfId="629"/>
    <cellStyle name="Обычный 3 11" xfId="630"/>
    <cellStyle name="Обычный 3 11 2" xfId="631"/>
    <cellStyle name="Обычный 3 12" xfId="632"/>
    <cellStyle name="Обычный 3 13" xfId="633"/>
    <cellStyle name="Обычный 3 13 2" xfId="634"/>
    <cellStyle name="Обычный 3 14" xfId="635"/>
    <cellStyle name="Обычный 3 15" xfId="636"/>
    <cellStyle name="Обычный 3 16" xfId="637"/>
    <cellStyle name="Обычный 3 17" xfId="638"/>
    <cellStyle name="Обычный 3 18" xfId="639"/>
    <cellStyle name="Обычный 3 19" xfId="640"/>
    <cellStyle name="Обычный 3 2" xfId="641"/>
    <cellStyle name="Обычный 3 2 10" xfId="642"/>
    <cellStyle name="Обычный 3 2 11" xfId="643"/>
    <cellStyle name="Обычный 3 2 12" xfId="644"/>
    <cellStyle name="Обычный 3 2 13" xfId="645"/>
    <cellStyle name="Обычный 3 2 14" xfId="646"/>
    <cellStyle name="Обычный 3 2 15" xfId="647"/>
    <cellStyle name="Обычный 3 2 16" xfId="648"/>
    <cellStyle name="Обычный 3 2 17" xfId="649"/>
    <cellStyle name="Обычный 3 2 18" xfId="650"/>
    <cellStyle name="Обычный 3 2 19" xfId="651"/>
    <cellStyle name="Обычный 3 2 2" xfId="652"/>
    <cellStyle name="Обычный 3 2 2 2" xfId="653"/>
    <cellStyle name="Обычный 3 2 2 3" xfId="654"/>
    <cellStyle name="Обычный 3 2 20" xfId="655"/>
    <cellStyle name="Обычный 3 2 21" xfId="656"/>
    <cellStyle name="Обычный 3 2 22" xfId="657"/>
    <cellStyle name="Обычный 3 2 23" xfId="658"/>
    <cellStyle name="Обычный 3 2 24" xfId="659"/>
    <cellStyle name="Обычный 3 2 25" xfId="660"/>
    <cellStyle name="Обычный 3 2 26" xfId="661"/>
    <cellStyle name="Обычный 3 2 27" xfId="662"/>
    <cellStyle name="Обычный 3 2 28" xfId="663"/>
    <cellStyle name="Обычный 3 2 29" xfId="664"/>
    <cellStyle name="Обычный 3 2 3" xfId="665"/>
    <cellStyle name="Обычный 3 2 3 2" xfId="666"/>
    <cellStyle name="Обычный 3 2 30" xfId="667"/>
    <cellStyle name="Обычный 3 2 31" xfId="668"/>
    <cellStyle name="Обычный 3 2 32" xfId="669"/>
    <cellStyle name="Обычный 3 2 4" xfId="670"/>
    <cellStyle name="Обычный 3 2 4 2" xfId="671"/>
    <cellStyle name="Обычный 3 2 5" xfId="672"/>
    <cellStyle name="Обычный 3 2 5 2" xfId="673"/>
    <cellStyle name="Обычный 3 2 6" xfId="674"/>
    <cellStyle name="Обычный 3 2 7" xfId="675"/>
    <cellStyle name="Обычный 3 2 8" xfId="676"/>
    <cellStyle name="Обычный 3 2 9" xfId="677"/>
    <cellStyle name="Обычный 3 2_V_na2015_SMP_k051115_181115" xfId="678"/>
    <cellStyle name="Обычный 3 20" xfId="679"/>
    <cellStyle name="Обычный 3 21" xfId="680"/>
    <cellStyle name="Обычный 3 22" xfId="681"/>
    <cellStyle name="Обычный 3 23" xfId="682"/>
    <cellStyle name="Обычный 3 24" xfId="683"/>
    <cellStyle name="Обычный 3 25" xfId="684"/>
    <cellStyle name="Обычный 3 26" xfId="685"/>
    <cellStyle name="Обычный 3 27" xfId="686"/>
    <cellStyle name="Обычный 3 28" xfId="687"/>
    <cellStyle name="Обычный 3 29" xfId="688"/>
    <cellStyle name="Обычный 3 3" xfId="689"/>
    <cellStyle name="Обычный 3 3 2" xfId="690"/>
    <cellStyle name="Обычный 3 3 2 2" xfId="691"/>
    <cellStyle name="Обычный 3 3 3" xfId="692"/>
    <cellStyle name="Обычный 3 3 3 3" xfId="693"/>
    <cellStyle name="Обычный 3 3 4" xfId="694"/>
    <cellStyle name="Обычный 3 30" xfId="695"/>
    <cellStyle name="Обычный 3 31" xfId="696"/>
    <cellStyle name="Обычный 3 32" xfId="697"/>
    <cellStyle name="Обычный 3 33" xfId="698"/>
    <cellStyle name="Обычный 3 34" xfId="699"/>
    <cellStyle name="Обычный 3 35" xfId="700"/>
    <cellStyle name="Обычный 3 36" xfId="701"/>
    <cellStyle name="Обычный 3 37" xfId="702"/>
    <cellStyle name="Обычный 3 38" xfId="703"/>
    <cellStyle name="Обычный 3 39" xfId="704"/>
    <cellStyle name="Обычный 3 4" xfId="1"/>
    <cellStyle name="Обычный 3 4 2" xfId="705"/>
    <cellStyle name="Обычный 3 4 2 2" xfId="706"/>
    <cellStyle name="Обычный 3 4 2 2 2" xfId="707"/>
    <cellStyle name="Обычный 3 4 2 3" xfId="708"/>
    <cellStyle name="Обычный 3 4 2 4" xfId="709"/>
    <cellStyle name="Обычный 3 4 2 4 2" xfId="710"/>
    <cellStyle name="Обычный 3 4 2 5" xfId="711"/>
    <cellStyle name="Обычный 3 4 2 6" xfId="712"/>
    <cellStyle name="Обычный 3 4 2_Анализ исполнения ТП ОМС 2015 года" xfId="713"/>
    <cellStyle name="Обычный 3 4 3" xfId="714"/>
    <cellStyle name="Обычный 3 4 3 2" xfId="715"/>
    <cellStyle name="Обычный 3 4 3 2 2" xfId="716"/>
    <cellStyle name="Обычный 3 4 3 2 2 2" xfId="717"/>
    <cellStyle name="Обычный 3 4 3 2 3" xfId="718"/>
    <cellStyle name="Обычный 3 4 3 2_Анализ исполнения ТП ОМС 2015 года" xfId="719"/>
    <cellStyle name="Обычный 3 4 3 3" xfId="720"/>
    <cellStyle name="Обычный 3 4 3 3 2" xfId="721"/>
    <cellStyle name="Обычный 3 4 3 4" xfId="722"/>
    <cellStyle name="Обычный 3 4 3 4 2" xfId="723"/>
    <cellStyle name="Обычный 3 4 3 5" xfId="724"/>
    <cellStyle name="Обычный 3 4 3 5 2" xfId="725"/>
    <cellStyle name="Обычный 3 4 3 5 3" xfId="726"/>
    <cellStyle name="Обычный 3 4 3 5 4" xfId="727"/>
    <cellStyle name="Обычный 3 4 3 5 4 2" xfId="728"/>
    <cellStyle name="Обычный 3 4 3 5 5" xfId="729"/>
    <cellStyle name="Обычный 3 4 3 5_план 2018" xfId="730"/>
    <cellStyle name="Обычный 3 4 3 6" xfId="731"/>
    <cellStyle name="Обычный 3 4 3_Анализ исполнения ТП ОМС 2015 года" xfId="732"/>
    <cellStyle name="Обычный 3 4 4" xfId="733"/>
    <cellStyle name="Обычный 3 4 4 2" xfId="734"/>
    <cellStyle name="Обычный 3 4 4 3" xfId="735"/>
    <cellStyle name="Обычный 3 4 5" xfId="736"/>
    <cellStyle name="Обычный 3 4 5 2" xfId="737"/>
    <cellStyle name="Обычный 3 4 6" xfId="738"/>
    <cellStyle name="Обычный 3 4_Анализ исполнения ТП ОМС 2015 года" xfId="739"/>
    <cellStyle name="Обычный 3 40" xfId="740"/>
    <cellStyle name="Обычный 3 41" xfId="741"/>
    <cellStyle name="Обычный 3 42" xfId="742"/>
    <cellStyle name="Обычный 3 43" xfId="743"/>
    <cellStyle name="Обычный 3 44" xfId="744"/>
    <cellStyle name="Обычный 3 45" xfId="745"/>
    <cellStyle name="Обычный 3 46" xfId="746"/>
    <cellStyle name="Обычный 3 47" xfId="747"/>
    <cellStyle name="Обычный 3 48" xfId="748"/>
    <cellStyle name="Обычный 3 49" xfId="749"/>
    <cellStyle name="Обычный 3 5" xfId="750"/>
    <cellStyle name="Обычный 3 5 2" xfId="751"/>
    <cellStyle name="Обычный 3 5 3" xfId="752"/>
    <cellStyle name="Обычный 3 50" xfId="753"/>
    <cellStyle name="Обычный 3 51" xfId="754"/>
    <cellStyle name="Обычный 3 52" xfId="755"/>
    <cellStyle name="Обычный 3 53" xfId="756"/>
    <cellStyle name="Обычный 3 54" xfId="757"/>
    <cellStyle name="Обычный 3 55" xfId="758"/>
    <cellStyle name="Обычный 3 56" xfId="759"/>
    <cellStyle name="Обычный 3 57" xfId="760"/>
    <cellStyle name="Обычный 3 58" xfId="761"/>
    <cellStyle name="Обычный 3 59" xfId="762"/>
    <cellStyle name="Обычный 3 6" xfId="763"/>
    <cellStyle name="Обычный 3 6 2" xfId="764"/>
    <cellStyle name="Обычный 3 6 2 2" xfId="765"/>
    <cellStyle name="Обычный 3 6 3" xfId="766"/>
    <cellStyle name="Обычный 3 6_Анализ исполнения ТП ОМС 2015 года" xfId="767"/>
    <cellStyle name="Обычный 3 6_АПП от ТФ оМС 15.01.2016 (гемодиализ)" xfId="768"/>
    <cellStyle name="Обычный 3 60" xfId="769"/>
    <cellStyle name="Обычный 3 61" xfId="770"/>
    <cellStyle name="Обычный 3 62" xfId="771"/>
    <cellStyle name="Обычный 3 63" xfId="772"/>
    <cellStyle name="Обычный 3 64" xfId="773"/>
    <cellStyle name="Обычный 3 65" xfId="774"/>
    <cellStyle name="Обычный 3 66" xfId="775"/>
    <cellStyle name="Обычный 3 67" xfId="776"/>
    <cellStyle name="Обычный 3 68" xfId="777"/>
    <cellStyle name="Обычный 3 69" xfId="778"/>
    <cellStyle name="Обычный 3 7" xfId="779"/>
    <cellStyle name="Обычный 3 7 2" xfId="780"/>
    <cellStyle name="Обычный 3 70" xfId="781"/>
    <cellStyle name="Обычный 3 71" xfId="782"/>
    <cellStyle name="Обычный 3 72" xfId="783"/>
    <cellStyle name="Обычный 3 73" xfId="784"/>
    <cellStyle name="Обычный 3 74" xfId="785"/>
    <cellStyle name="Обычный 3 75" xfId="786"/>
    <cellStyle name="Обычный 3 76" xfId="787"/>
    <cellStyle name="Обычный 3 77" xfId="788"/>
    <cellStyle name="Обычный 3 78" xfId="789"/>
    <cellStyle name="Обычный 3 79" xfId="790"/>
    <cellStyle name="Обычный 3 8" xfId="791"/>
    <cellStyle name="Обычный 3 80" xfId="792"/>
    <cellStyle name="Обычный 3 81" xfId="793"/>
    <cellStyle name="Обычный 3 82" xfId="794"/>
    <cellStyle name="Обычный 3 83" xfId="795"/>
    <cellStyle name="Обычный 3 84" xfId="796"/>
    <cellStyle name="Обычный 3 85" xfId="797"/>
    <cellStyle name="Обычный 3 86" xfId="798"/>
    <cellStyle name="Обычный 3 87" xfId="799"/>
    <cellStyle name="Обычный 3 88" xfId="800"/>
    <cellStyle name="Обычный 3 89" xfId="801"/>
    <cellStyle name="Обычный 3 9" xfId="802"/>
    <cellStyle name="Обычный 3 9 2" xfId="803"/>
    <cellStyle name="Обычный 3 90" xfId="804"/>
    <cellStyle name="Обычный 3 91" xfId="805"/>
    <cellStyle name="Обычный 3 92" xfId="806"/>
    <cellStyle name="Обычный 3 93" xfId="807"/>
    <cellStyle name="Обычный 3 94" xfId="808"/>
    <cellStyle name="Обычный 3_1 квартал" xfId="809"/>
    <cellStyle name="Обычный 30" xfId="810"/>
    <cellStyle name="Обычный 30 2" xfId="811"/>
    <cellStyle name="Обычный 31" xfId="812"/>
    <cellStyle name="Обычный 31 2" xfId="813"/>
    <cellStyle name="Обычный 32" xfId="814"/>
    <cellStyle name="Обычный 32 2" xfId="815"/>
    <cellStyle name="Обычный 33" xfId="816"/>
    <cellStyle name="Обычный 33 2" xfId="817"/>
    <cellStyle name="Обычный 34" xfId="818"/>
    <cellStyle name="Обычный 35" xfId="819"/>
    <cellStyle name="Обычный 36" xfId="820"/>
    <cellStyle name="Обычный 37" xfId="821"/>
    <cellStyle name="Обычный 38" xfId="822"/>
    <cellStyle name="Обычный 38 2" xfId="823"/>
    <cellStyle name="Обычный 38 3" xfId="824"/>
    <cellStyle name="Обычный 39" xfId="825"/>
    <cellStyle name="Обычный 4" xfId="826"/>
    <cellStyle name="Обычный 4 10" xfId="827"/>
    <cellStyle name="Обычный 4 11" xfId="828"/>
    <cellStyle name="Обычный 4 12" xfId="829"/>
    <cellStyle name="Обычный 4 13" xfId="830"/>
    <cellStyle name="Обычный 4 14" xfId="831"/>
    <cellStyle name="Обычный 4 15" xfId="832"/>
    <cellStyle name="Обычный 4 16" xfId="833"/>
    <cellStyle name="Обычный 4 17" xfId="834"/>
    <cellStyle name="Обычный 4 18" xfId="835"/>
    <cellStyle name="Обычный 4 19" xfId="836"/>
    <cellStyle name="Обычный 4 2" xfId="837"/>
    <cellStyle name="Обычный 4 2 2" xfId="838"/>
    <cellStyle name="Обычный 4 20" xfId="839"/>
    <cellStyle name="Обычный 4 21" xfId="840"/>
    <cellStyle name="Обычный 4 22" xfId="841"/>
    <cellStyle name="Обычный 4 23" xfId="842"/>
    <cellStyle name="Обычный 4 24" xfId="843"/>
    <cellStyle name="Обычный 4 25" xfId="844"/>
    <cellStyle name="Обычный 4 26" xfId="845"/>
    <cellStyle name="Обычный 4 27" xfId="846"/>
    <cellStyle name="Обычный 4 28" xfId="847"/>
    <cellStyle name="Обычный 4 29" xfId="848"/>
    <cellStyle name="Обычный 4 3" xfId="849"/>
    <cellStyle name="Обычный 4 3 2" xfId="850"/>
    <cellStyle name="Обычный 4 3 3" xfId="851"/>
    <cellStyle name="Обычный 4 30" xfId="852"/>
    <cellStyle name="Обычный 4 31" xfId="853"/>
    <cellStyle name="Обычный 4 32" xfId="854"/>
    <cellStyle name="Обычный 4 33" xfId="855"/>
    <cellStyle name="Обычный 4 34" xfId="856"/>
    <cellStyle name="Обычный 4 35" xfId="857"/>
    <cellStyle name="Обычный 4 36" xfId="858"/>
    <cellStyle name="Обычный 4 37" xfId="859"/>
    <cellStyle name="Обычный 4 38" xfId="860"/>
    <cellStyle name="Обычный 4 39" xfId="861"/>
    <cellStyle name="Обычный 4 4" xfId="862"/>
    <cellStyle name="Обычный 4 40" xfId="863"/>
    <cellStyle name="Обычный 4 41" xfId="864"/>
    <cellStyle name="Обычный 4 42" xfId="865"/>
    <cellStyle name="Обычный 4 43" xfId="866"/>
    <cellStyle name="Обычный 4 44" xfId="867"/>
    <cellStyle name="Обычный 4 45" xfId="868"/>
    <cellStyle name="Обычный 4 46" xfId="869"/>
    <cellStyle name="Обычный 4 47" xfId="870"/>
    <cellStyle name="Обычный 4 48" xfId="871"/>
    <cellStyle name="Обычный 4 49" xfId="872"/>
    <cellStyle name="Обычный 4 5" xfId="873"/>
    <cellStyle name="Обычный 4 5 2" xfId="874"/>
    <cellStyle name="Обычный 4 5 3" xfId="875"/>
    <cellStyle name="Обычный 4 50" xfId="876"/>
    <cellStyle name="Обычный 4 51" xfId="877"/>
    <cellStyle name="Обычный 4 52" xfId="878"/>
    <cellStyle name="Обычный 4 53" xfId="879"/>
    <cellStyle name="Обычный 4 54" xfId="880"/>
    <cellStyle name="Обычный 4 55" xfId="881"/>
    <cellStyle name="Обычный 4 56" xfId="882"/>
    <cellStyle name="Обычный 4 57" xfId="883"/>
    <cellStyle name="Обычный 4 58" xfId="884"/>
    <cellStyle name="Обычный 4 59" xfId="885"/>
    <cellStyle name="Обычный 4 6" xfId="886"/>
    <cellStyle name="Обычный 4 6 2" xfId="887"/>
    <cellStyle name="Обычный 4 60" xfId="888"/>
    <cellStyle name="Обычный 4 61" xfId="889"/>
    <cellStyle name="Обычный 4 62" xfId="890"/>
    <cellStyle name="Обычный 4 63" xfId="891"/>
    <cellStyle name="Обычный 4 64" xfId="892"/>
    <cellStyle name="Обычный 4 65" xfId="893"/>
    <cellStyle name="Обычный 4 66" xfId="894"/>
    <cellStyle name="Обычный 4 67" xfId="895"/>
    <cellStyle name="Обычный 4 68" xfId="896"/>
    <cellStyle name="Обычный 4 69" xfId="897"/>
    <cellStyle name="Обычный 4 7" xfId="898"/>
    <cellStyle name="Обычный 4 70" xfId="899"/>
    <cellStyle name="Обычный 4 71" xfId="900"/>
    <cellStyle name="Обычный 4 72" xfId="901"/>
    <cellStyle name="Обычный 4 73" xfId="902"/>
    <cellStyle name="Обычный 4 74" xfId="903"/>
    <cellStyle name="Обычный 4 75" xfId="904"/>
    <cellStyle name="Обычный 4 76" xfId="905"/>
    <cellStyle name="Обычный 4 77" xfId="906"/>
    <cellStyle name="Обычный 4 78" xfId="907"/>
    <cellStyle name="Обычный 4 79" xfId="908"/>
    <cellStyle name="Обычный 4 8" xfId="909"/>
    <cellStyle name="Обычный 4 80" xfId="910"/>
    <cellStyle name="Обычный 4 81" xfId="911"/>
    <cellStyle name="Обычный 4 82" xfId="912"/>
    <cellStyle name="Обычный 4 83" xfId="913"/>
    <cellStyle name="Обычный 4 84" xfId="914"/>
    <cellStyle name="Обычный 4 85" xfId="915"/>
    <cellStyle name="Обычный 4 86" xfId="916"/>
    <cellStyle name="Обычный 4 87" xfId="917"/>
    <cellStyle name="Обычный 4 88" xfId="918"/>
    <cellStyle name="Обычный 4 89" xfId="919"/>
    <cellStyle name="Обычный 4 9" xfId="920"/>
    <cellStyle name="Обычный 4 90" xfId="921"/>
    <cellStyle name="Обычный 4_14-Ф за 1 полуг. 2017г." xfId="922"/>
    <cellStyle name="Обычный 40" xfId="2"/>
    <cellStyle name="Обычный 5" xfId="923"/>
    <cellStyle name="Обычный 5 10" xfId="924"/>
    <cellStyle name="Обычный 5 100" xfId="925"/>
    <cellStyle name="Обычный 5 101" xfId="926"/>
    <cellStyle name="Обычный 5 102" xfId="927"/>
    <cellStyle name="Обычный 5 103" xfId="928"/>
    <cellStyle name="Обычный 5 104" xfId="929"/>
    <cellStyle name="Обычный 5 105" xfId="930"/>
    <cellStyle name="Обычный 5 106" xfId="931"/>
    <cellStyle name="Обычный 5 107" xfId="932"/>
    <cellStyle name="Обычный 5 108" xfId="933"/>
    <cellStyle name="Обычный 5 109" xfId="934"/>
    <cellStyle name="Обычный 5 11" xfId="935"/>
    <cellStyle name="Обычный 5 110" xfId="936"/>
    <cellStyle name="Обычный 5 111" xfId="937"/>
    <cellStyle name="Обычный 5 112" xfId="938"/>
    <cellStyle name="Обычный 5 113" xfId="939"/>
    <cellStyle name="Обычный 5 114" xfId="940"/>
    <cellStyle name="Обычный 5 115" xfId="941"/>
    <cellStyle name="Обычный 5 116" xfId="942"/>
    <cellStyle name="Обычный 5 117" xfId="943"/>
    <cellStyle name="Обычный 5 118" xfId="944"/>
    <cellStyle name="Обычный 5 119" xfId="945"/>
    <cellStyle name="Обычный 5 12" xfId="946"/>
    <cellStyle name="Обычный 5 120" xfId="947"/>
    <cellStyle name="Обычный 5 121" xfId="948"/>
    <cellStyle name="Обычный 5 122" xfId="949"/>
    <cellStyle name="Обычный 5 123" xfId="950"/>
    <cellStyle name="Обычный 5 124" xfId="951"/>
    <cellStyle name="Обычный 5 125" xfId="952"/>
    <cellStyle name="Обычный 5 126" xfId="953"/>
    <cellStyle name="Обычный 5 127" xfId="954"/>
    <cellStyle name="Обычный 5 128" xfId="955"/>
    <cellStyle name="Обычный 5 129" xfId="956"/>
    <cellStyle name="Обычный 5 13" xfId="957"/>
    <cellStyle name="Обычный 5 14" xfId="958"/>
    <cellStyle name="Обычный 5 15" xfId="959"/>
    <cellStyle name="Обычный 5 16" xfId="960"/>
    <cellStyle name="Обычный 5 17" xfId="961"/>
    <cellStyle name="Обычный 5 18" xfId="962"/>
    <cellStyle name="Обычный 5 19" xfId="963"/>
    <cellStyle name="Обычный 5 2" xfId="964"/>
    <cellStyle name="Обычный 5 2 2" xfId="965"/>
    <cellStyle name="Обычный 5 2 3" xfId="966"/>
    <cellStyle name="Обычный 5 2 4" xfId="967"/>
    <cellStyle name="Обычный 5 20" xfId="968"/>
    <cellStyle name="Обычный 5 21" xfId="969"/>
    <cellStyle name="Обычный 5 22" xfId="970"/>
    <cellStyle name="Обычный 5 23" xfId="971"/>
    <cellStyle name="Обычный 5 24" xfId="972"/>
    <cellStyle name="Обычный 5 25" xfId="973"/>
    <cellStyle name="Обычный 5 26" xfId="974"/>
    <cellStyle name="Обычный 5 27" xfId="975"/>
    <cellStyle name="Обычный 5 28" xfId="976"/>
    <cellStyle name="Обычный 5 29" xfId="977"/>
    <cellStyle name="Обычный 5 3" xfId="978"/>
    <cellStyle name="Обычный 5 30" xfId="979"/>
    <cellStyle name="Обычный 5 31" xfId="980"/>
    <cellStyle name="Обычный 5 32" xfId="981"/>
    <cellStyle name="Обычный 5 33" xfId="982"/>
    <cellStyle name="Обычный 5 34" xfId="983"/>
    <cellStyle name="Обычный 5 35" xfId="984"/>
    <cellStyle name="Обычный 5 36" xfId="985"/>
    <cellStyle name="Обычный 5 37" xfId="986"/>
    <cellStyle name="Обычный 5 38" xfId="987"/>
    <cellStyle name="Обычный 5 39" xfId="988"/>
    <cellStyle name="Обычный 5 4" xfId="989"/>
    <cellStyle name="Обычный 5 40" xfId="990"/>
    <cellStyle name="Обычный 5 41" xfId="991"/>
    <cellStyle name="Обычный 5 42" xfId="992"/>
    <cellStyle name="Обычный 5 43" xfId="993"/>
    <cellStyle name="Обычный 5 44" xfId="994"/>
    <cellStyle name="Обычный 5 45" xfId="995"/>
    <cellStyle name="Обычный 5 46" xfId="996"/>
    <cellStyle name="Обычный 5 47" xfId="997"/>
    <cellStyle name="Обычный 5 48" xfId="998"/>
    <cellStyle name="Обычный 5 49" xfId="999"/>
    <cellStyle name="Обычный 5 5" xfId="1000"/>
    <cellStyle name="Обычный 5 50" xfId="1001"/>
    <cellStyle name="Обычный 5 51" xfId="1002"/>
    <cellStyle name="Обычный 5 52" xfId="1003"/>
    <cellStyle name="Обычный 5 53" xfId="1004"/>
    <cellStyle name="Обычный 5 54" xfId="1005"/>
    <cellStyle name="Обычный 5 55" xfId="1006"/>
    <cellStyle name="Обычный 5 56" xfId="1007"/>
    <cellStyle name="Обычный 5 57" xfId="1008"/>
    <cellStyle name="Обычный 5 58" xfId="1009"/>
    <cellStyle name="Обычный 5 59" xfId="1010"/>
    <cellStyle name="Обычный 5 6" xfId="1011"/>
    <cellStyle name="Обычный 5 60" xfId="1012"/>
    <cellStyle name="Обычный 5 61" xfId="1013"/>
    <cellStyle name="Обычный 5 62" xfId="1014"/>
    <cellStyle name="Обычный 5 63" xfId="1015"/>
    <cellStyle name="Обычный 5 64" xfId="1016"/>
    <cellStyle name="Обычный 5 65" xfId="1017"/>
    <cellStyle name="Обычный 5 66" xfId="1018"/>
    <cellStyle name="Обычный 5 67" xfId="1019"/>
    <cellStyle name="Обычный 5 68" xfId="1020"/>
    <cellStyle name="Обычный 5 69" xfId="1021"/>
    <cellStyle name="Обычный 5 7" xfId="1022"/>
    <cellStyle name="Обычный 5 70" xfId="1023"/>
    <cellStyle name="Обычный 5 71" xfId="1024"/>
    <cellStyle name="Обычный 5 72" xfId="1025"/>
    <cellStyle name="Обычный 5 73" xfId="1026"/>
    <cellStyle name="Обычный 5 74" xfId="1027"/>
    <cellStyle name="Обычный 5 75" xfId="1028"/>
    <cellStyle name="Обычный 5 76" xfId="1029"/>
    <cellStyle name="Обычный 5 77" xfId="1030"/>
    <cellStyle name="Обычный 5 78" xfId="1031"/>
    <cellStyle name="Обычный 5 79" xfId="1032"/>
    <cellStyle name="Обычный 5 8" xfId="1033"/>
    <cellStyle name="Обычный 5 80" xfId="1034"/>
    <cellStyle name="Обычный 5 81" xfId="1035"/>
    <cellStyle name="Обычный 5 82" xfId="1036"/>
    <cellStyle name="Обычный 5 83" xfId="1037"/>
    <cellStyle name="Обычный 5 84" xfId="1038"/>
    <cellStyle name="Обычный 5 85" xfId="1039"/>
    <cellStyle name="Обычный 5 86" xfId="1040"/>
    <cellStyle name="Обычный 5 87" xfId="1041"/>
    <cellStyle name="Обычный 5 88" xfId="1042"/>
    <cellStyle name="Обычный 5 89" xfId="1043"/>
    <cellStyle name="Обычный 5 9" xfId="1044"/>
    <cellStyle name="Обычный 5 90" xfId="1045"/>
    <cellStyle name="Обычный 5 91" xfId="1046"/>
    <cellStyle name="Обычный 5 92" xfId="1047"/>
    <cellStyle name="Обычный 5 93" xfId="1048"/>
    <cellStyle name="Обычный 5 94" xfId="1049"/>
    <cellStyle name="Обычный 5 95" xfId="1050"/>
    <cellStyle name="Обычный 5 96" xfId="1051"/>
    <cellStyle name="Обычный 5 97" xfId="1052"/>
    <cellStyle name="Обычный 5 98" xfId="1053"/>
    <cellStyle name="Обычный 5 99" xfId="1054"/>
    <cellStyle name="Обычный 5_МРТ" xfId="1055"/>
    <cellStyle name="Обычный 6" xfId="1056"/>
    <cellStyle name="Обычный 6 2" xfId="1057"/>
    <cellStyle name="Обычный 6 2 2" xfId="1058"/>
    <cellStyle name="Обычный 6 2 2 2" xfId="1059"/>
    <cellStyle name="Обычный 6 2 2 2 2" xfId="1060"/>
    <cellStyle name="Обычный 6 2 2 3" xfId="1061"/>
    <cellStyle name="Обычный 6 2 2 4" xfId="1062"/>
    <cellStyle name="Обычный 6 2 3" xfId="1063"/>
    <cellStyle name="Обычный 6 2 3 2" xfId="1064"/>
    <cellStyle name="Обычный 6 2 4" xfId="1065"/>
    <cellStyle name="Обычный 6 2 5" xfId="1066"/>
    <cellStyle name="Обычный 6 3" xfId="1067"/>
    <cellStyle name="Обычный 6 3 2" xfId="1068"/>
    <cellStyle name="Обычный 6 3 2 2" xfId="1069"/>
    <cellStyle name="Обычный 6 3 2 2 2" xfId="1070"/>
    <cellStyle name="Обычный 6 3 2 3" xfId="1071"/>
    <cellStyle name="Обычный 6 3 3" xfId="1072"/>
    <cellStyle name="Обычный 6 3 3 2" xfId="1073"/>
    <cellStyle name="Обычный 6 3 4" xfId="1074"/>
    <cellStyle name="Обычный 6 4" xfId="1075"/>
    <cellStyle name="Обычный 6 4 2" xfId="1076"/>
    <cellStyle name="Обычный 6 4 2 2" xfId="1077"/>
    <cellStyle name="Обычный 6 4 2 2 2" xfId="1078"/>
    <cellStyle name="Обычный 6 4 2 3" xfId="1079"/>
    <cellStyle name="Обычный 6 4 3" xfId="1080"/>
    <cellStyle name="Обычный 6 4 3 2" xfId="1081"/>
    <cellStyle name="Обычный 6 4 4" xfId="1082"/>
    <cellStyle name="Обычный 6 5" xfId="1083"/>
    <cellStyle name="Обычный 6 5 2" xfId="1084"/>
    <cellStyle name="Обычный 6 5 2 2" xfId="1085"/>
    <cellStyle name="Обычный 6 5 3" xfId="1086"/>
    <cellStyle name="Обычный 6 6" xfId="1087"/>
    <cellStyle name="Обычный 6 6 2" xfId="1088"/>
    <cellStyle name="Обычный 6 7" xfId="1089"/>
    <cellStyle name="Обычный 6 8" xfId="1090"/>
    <cellStyle name="Обычный 6 9" xfId="1091"/>
    <cellStyle name="Обычный 6_14-Ф за 1 полуг. 2017г." xfId="1092"/>
    <cellStyle name="Обычный 7" xfId="1093"/>
    <cellStyle name="Обычный 7 2" xfId="1094"/>
    <cellStyle name="Обычный 7 2 2" xfId="1095"/>
    <cellStyle name="Обычный 7 2 2 2" xfId="1096"/>
    <cellStyle name="Обычный 7 2 2 3" xfId="1097"/>
    <cellStyle name="Обычный 7 2 3" xfId="1098"/>
    <cellStyle name="Обычный 7 3" xfId="1099"/>
    <cellStyle name="Обычный 7 3 2" xfId="1100"/>
    <cellStyle name="Обычный 7 4" xfId="1101"/>
    <cellStyle name="Обычный 7 4 2" xfId="1102"/>
    <cellStyle name="Обычный 7 5" xfId="1103"/>
    <cellStyle name="Обычный 7_Анализ исполнения ТП ОМС 2015 года" xfId="1104"/>
    <cellStyle name="Обычный 8" xfId="1105"/>
    <cellStyle name="Обычный 8 2" xfId="1106"/>
    <cellStyle name="Обычный 8 2 2" xfId="1107"/>
    <cellStyle name="Обычный 8 2 3" xfId="1108"/>
    <cellStyle name="Обычный 8 2 4" xfId="1109"/>
    <cellStyle name="Обычный 8 3" xfId="1110"/>
    <cellStyle name="Обычный 8 3 2" xfId="1111"/>
    <cellStyle name="Обычный 8 4" xfId="1112"/>
    <cellStyle name="Обычный 8 4 2" xfId="1113"/>
    <cellStyle name="Обычный 8 5" xfId="1114"/>
    <cellStyle name="Обычный 8_приложения_к ТС_2016_2-15_размещен" xfId="1115"/>
    <cellStyle name="Обычный 9" xfId="1116"/>
    <cellStyle name="Обычный 9 2" xfId="1117"/>
    <cellStyle name="Обычный 9 3" xfId="1118"/>
    <cellStyle name="Обычный 9 4" xfId="1119"/>
    <cellStyle name="Обычный 9 4 2" xfId="1120"/>
    <cellStyle name="Обычный 9 4 3" xfId="1121"/>
    <cellStyle name="Обычный_Поликлиника районы на сайт готовый" xfId="1122"/>
    <cellStyle name="Плохой 2" xfId="1123"/>
    <cellStyle name="Пояснение 2" xfId="1124"/>
    <cellStyle name="Примечание 2" xfId="1125"/>
    <cellStyle name="Примечание 2 2" xfId="1126"/>
    <cellStyle name="Примечание 2 2 2" xfId="1127"/>
    <cellStyle name="Примечание 2 2 3" xfId="1128"/>
    <cellStyle name="Примечание 2 3" xfId="1129"/>
    <cellStyle name="Примечание 2 4" xfId="1130"/>
    <cellStyle name="Процентный 2" xfId="1131"/>
    <cellStyle name="Процентный 2 2" xfId="1132"/>
    <cellStyle name="Процентный 2 3" xfId="1133"/>
    <cellStyle name="Процентный 2 3 2" xfId="1134"/>
    <cellStyle name="Процентный 3" xfId="1135"/>
    <cellStyle name="Процентный 3 2" xfId="1136"/>
    <cellStyle name="Процентный 3 2 2" xfId="1137"/>
    <cellStyle name="Процентный 3 2 2 2" xfId="1138"/>
    <cellStyle name="Процентный 3 2 3" xfId="1139"/>
    <cellStyle name="Процентный 3 3" xfId="1140"/>
    <cellStyle name="Процентный 3 3 2" xfId="1141"/>
    <cellStyle name="Процентный 3 4" xfId="1142"/>
    <cellStyle name="Процентный 4" xfId="1143"/>
    <cellStyle name="Процентный 4 2" xfId="1144"/>
    <cellStyle name="Процентный 4 2 2" xfId="1145"/>
    <cellStyle name="Процентный 4 2 2 2" xfId="1146"/>
    <cellStyle name="Процентный 4 2 3" xfId="1147"/>
    <cellStyle name="Процентный 4 3" xfId="1148"/>
    <cellStyle name="Процентный 4 3 2" xfId="1149"/>
    <cellStyle name="Процентный 4 4" xfId="1150"/>
    <cellStyle name="Процентный 5" xfId="1151"/>
    <cellStyle name="Процентный 5 2" xfId="1152"/>
    <cellStyle name="Процентный 5 2 2" xfId="1153"/>
    <cellStyle name="Процентный 5 2 2 2" xfId="1154"/>
    <cellStyle name="Процентный 5 2 3" xfId="1155"/>
    <cellStyle name="Процентный 5 3" xfId="1156"/>
    <cellStyle name="Процентный 5 3 2" xfId="1157"/>
    <cellStyle name="Процентный 5 4" xfId="1158"/>
    <cellStyle name="Процентный 5 5" xfId="1159"/>
    <cellStyle name="Процентный 6" xfId="1160"/>
    <cellStyle name="Процентный 6 2" xfId="1161"/>
    <cellStyle name="Процентный 6 2 2" xfId="1162"/>
    <cellStyle name="Процентный 6 3" xfId="1163"/>
    <cellStyle name="Процентный 7" xfId="1164"/>
    <cellStyle name="Процентный 7 2" xfId="1165"/>
    <cellStyle name="Связанная ячейка 2" xfId="1166"/>
    <cellStyle name="Стиль 1" xfId="1167"/>
    <cellStyle name="Стиль 1 2" xfId="1168"/>
    <cellStyle name="Стиль 2" xfId="1169"/>
    <cellStyle name="Стиль 7" xfId="1170"/>
    <cellStyle name="Стиль 9" xfId="1171"/>
    <cellStyle name="ТЕКСТ" xfId="1172"/>
    <cellStyle name="Текст предупреждения 2" xfId="1173"/>
    <cellStyle name="Тысячи [0]_Диалог Накладная" xfId="1174"/>
    <cellStyle name="Тысячи_Диалог Накладная" xfId="1175"/>
    <cellStyle name="ФИКСИРОВАННЫЙ" xfId="1176"/>
    <cellStyle name="Финансовый 10" xfId="1177"/>
    <cellStyle name="Финансовый 10 2" xfId="1178"/>
    <cellStyle name="Финансовый 11" xfId="1179"/>
    <cellStyle name="Финансовый 11 2" xfId="1180"/>
    <cellStyle name="Финансовый 12" xfId="1181"/>
    <cellStyle name="Финансовый 12 2" xfId="1182"/>
    <cellStyle name="Финансовый 13" xfId="1183"/>
    <cellStyle name="Финансовый 13 2" xfId="1184"/>
    <cellStyle name="Финансовый 13 3" xfId="1185"/>
    <cellStyle name="Финансовый 13 4" xfId="1186"/>
    <cellStyle name="Финансовый 14" xfId="1187"/>
    <cellStyle name="Финансовый 14 2" xfId="1188"/>
    <cellStyle name="Финансовый 15" xfId="1189"/>
    <cellStyle name="Финансовый 15 2" xfId="1190"/>
    <cellStyle name="Финансовый 16" xfId="1191"/>
    <cellStyle name="Финансовый 16 2" xfId="1192"/>
    <cellStyle name="Финансовый 16 3" xfId="1193"/>
    <cellStyle name="Финансовый 16 4" xfId="1194"/>
    <cellStyle name="Финансовый 17" xfId="1195"/>
    <cellStyle name="Финансовый 17 2" xfId="1196"/>
    <cellStyle name="Финансовый 17 2 2" xfId="1197"/>
    <cellStyle name="Финансовый 17 3" xfId="1198"/>
    <cellStyle name="Финансовый 18" xfId="1199"/>
    <cellStyle name="Финансовый 19" xfId="1200"/>
    <cellStyle name="Финансовый 2" xfId="1201"/>
    <cellStyle name="Финансовый 2 10" xfId="1202"/>
    <cellStyle name="Финансовый 2 11" xfId="1203"/>
    <cellStyle name="Финансовый 2 12" xfId="1204"/>
    <cellStyle name="Финансовый 2 13" xfId="1205"/>
    <cellStyle name="Финансовый 2 14" xfId="1206"/>
    <cellStyle name="Финансовый 2 15" xfId="1207"/>
    <cellStyle name="Финансовый 2 16" xfId="1208"/>
    <cellStyle name="Финансовый 2 17" xfId="1209"/>
    <cellStyle name="Финансовый 2 18" xfId="1210"/>
    <cellStyle name="Финансовый 2 19" xfId="1211"/>
    <cellStyle name="Финансовый 2 2" xfId="1212"/>
    <cellStyle name="Финансовый 2 2 2" xfId="1213"/>
    <cellStyle name="Финансовый 2 2 2 2" xfId="1214"/>
    <cellStyle name="Финансовый 2 2 2 3" xfId="1215"/>
    <cellStyle name="Финансовый 2 2 2 4" xfId="1216"/>
    <cellStyle name="Финансовый 2 2 3" xfId="1217"/>
    <cellStyle name="Финансовый 2 2 4" xfId="1218"/>
    <cellStyle name="Финансовый 2 2 5" xfId="1219"/>
    <cellStyle name="Финансовый 2 2 6" xfId="1220"/>
    <cellStyle name="Финансовый 2 20" xfId="1221"/>
    <cellStyle name="Финансовый 2 21" xfId="1222"/>
    <cellStyle name="Финансовый 2 22" xfId="1223"/>
    <cellStyle name="Финансовый 2 23" xfId="1224"/>
    <cellStyle name="Финансовый 2 24" xfId="1225"/>
    <cellStyle name="Финансовый 2 25" xfId="1226"/>
    <cellStyle name="Финансовый 2 26" xfId="1227"/>
    <cellStyle name="Финансовый 2 27" xfId="1228"/>
    <cellStyle name="Финансовый 2 28" xfId="1229"/>
    <cellStyle name="Финансовый 2 29" xfId="1230"/>
    <cellStyle name="Финансовый 2 3" xfId="1231"/>
    <cellStyle name="Финансовый 2 3 2" xfId="1232"/>
    <cellStyle name="Финансовый 2 3 2 2" xfId="1233"/>
    <cellStyle name="Финансовый 2 3 2 2 2" xfId="1234"/>
    <cellStyle name="Финансовый 2 3 2 2 2 2" xfId="1235"/>
    <cellStyle name="Финансовый 2 3 2 2 3" xfId="1236"/>
    <cellStyle name="Финансовый 2 3 2 3" xfId="1237"/>
    <cellStyle name="Финансовый 2 3 2 3 2" xfId="1238"/>
    <cellStyle name="Финансовый 2 3 2 4" xfId="1239"/>
    <cellStyle name="Финансовый 2 3 2 5" xfId="1240"/>
    <cellStyle name="Финансовый 2 3 3" xfId="1241"/>
    <cellStyle name="Финансовый 2 3 3 2" xfId="1242"/>
    <cellStyle name="Финансовый 2 3 3 2 2" xfId="1243"/>
    <cellStyle name="Финансовый 2 3 3 2 2 2" xfId="1244"/>
    <cellStyle name="Финансовый 2 3 3 2 3" xfId="1245"/>
    <cellStyle name="Финансовый 2 3 3 3" xfId="1246"/>
    <cellStyle name="Финансовый 2 3 3 3 2" xfId="1247"/>
    <cellStyle name="Финансовый 2 3 3 4" xfId="1248"/>
    <cellStyle name="Финансовый 2 3 3 5" xfId="1249"/>
    <cellStyle name="Финансовый 2 3 4" xfId="1250"/>
    <cellStyle name="Финансовый 2 3 4 2" xfId="1251"/>
    <cellStyle name="Финансовый 2 3 4 2 2" xfId="1252"/>
    <cellStyle name="Финансовый 2 3 4 3" xfId="1253"/>
    <cellStyle name="Финансовый 2 3 5" xfId="1254"/>
    <cellStyle name="Финансовый 2 3 5 2" xfId="1255"/>
    <cellStyle name="Финансовый 2 3 6" xfId="1256"/>
    <cellStyle name="Финансовый 2 3 7" xfId="1257"/>
    <cellStyle name="Финансовый 2 3 7 2" xfId="1258"/>
    <cellStyle name="Финансовый 2 3 8" xfId="1259"/>
    <cellStyle name="Финансовый 2 30" xfId="1260"/>
    <cellStyle name="Финансовый 2 31" xfId="1261"/>
    <cellStyle name="Финансовый 2 32" xfId="1262"/>
    <cellStyle name="Финансовый 2 33" xfId="1263"/>
    <cellStyle name="Финансовый 2 4" xfId="1264"/>
    <cellStyle name="Финансовый 2 4 2" xfId="1265"/>
    <cellStyle name="Финансовый 2 5" xfId="1266"/>
    <cellStyle name="Финансовый 2 6" xfId="1267"/>
    <cellStyle name="Финансовый 2 7" xfId="1268"/>
    <cellStyle name="Финансовый 2 8" xfId="1269"/>
    <cellStyle name="Финансовый 2 9" xfId="1270"/>
    <cellStyle name="Финансовый 2_4 мес.2017" xfId="1271"/>
    <cellStyle name="Финансовый 20" xfId="1272"/>
    <cellStyle name="Финансовый 21" xfId="1273"/>
    <cellStyle name="Финансовый 22" xfId="1274"/>
    <cellStyle name="Финансовый 23" xfId="1275"/>
    <cellStyle name="Финансовый 24" xfId="1276"/>
    <cellStyle name="Финансовый 25" xfId="1277"/>
    <cellStyle name="Финансовый 26" xfId="1278"/>
    <cellStyle name="Финансовый 27" xfId="1279"/>
    <cellStyle name="Финансовый 28" xfId="1280"/>
    <cellStyle name="Финансовый 3" xfId="1281"/>
    <cellStyle name="Финансовый 3 10" xfId="1282"/>
    <cellStyle name="Финансовый 3 11" xfId="1283"/>
    <cellStyle name="Финансовый 3 12" xfId="1284"/>
    <cellStyle name="Финансовый 3 13" xfId="1285"/>
    <cellStyle name="Финансовый 3 14" xfId="1286"/>
    <cellStyle name="Финансовый 3 15" xfId="1287"/>
    <cellStyle name="Финансовый 3 16" xfId="1288"/>
    <cellStyle name="Финансовый 3 17" xfId="1289"/>
    <cellStyle name="Финансовый 3 18" xfId="1290"/>
    <cellStyle name="Финансовый 3 19" xfId="1291"/>
    <cellStyle name="Финансовый 3 2" xfId="1292"/>
    <cellStyle name="Финансовый 3 2 2" xfId="1293"/>
    <cellStyle name="Финансовый 3 2 2 2" xfId="1294"/>
    <cellStyle name="Финансовый 3 2 2 2 2" xfId="1295"/>
    <cellStyle name="Финансовый 3 2 2 3" xfId="1296"/>
    <cellStyle name="Финансовый 3 2 3" xfId="1297"/>
    <cellStyle name="Финансовый 3 2 3 2" xfId="1298"/>
    <cellStyle name="Финансовый 3 2 4" xfId="1299"/>
    <cellStyle name="Финансовый 3 20" xfId="1300"/>
    <cellStyle name="Финансовый 3 21" xfId="1301"/>
    <cellStyle name="Финансовый 3 22" xfId="1302"/>
    <cellStyle name="Финансовый 3 23" xfId="1303"/>
    <cellStyle name="Финансовый 3 24" xfId="1304"/>
    <cellStyle name="Финансовый 3 25" xfId="1305"/>
    <cellStyle name="Финансовый 3 26" xfId="1306"/>
    <cellStyle name="Финансовый 3 27" xfId="1307"/>
    <cellStyle name="Финансовый 3 28" xfId="1308"/>
    <cellStyle name="Финансовый 3 29" xfId="1309"/>
    <cellStyle name="Финансовый 3 3" xfId="1310"/>
    <cellStyle name="Финансовый 3 3 2" xfId="1311"/>
    <cellStyle name="Финансовый 3 3 2 2" xfId="1312"/>
    <cellStyle name="Финансовый 3 3 2 2 2" xfId="1313"/>
    <cellStyle name="Финансовый 3 3 2 3" xfId="1314"/>
    <cellStyle name="Финансовый 3 3 3" xfId="1315"/>
    <cellStyle name="Финансовый 3 3 3 2" xfId="1316"/>
    <cellStyle name="Финансовый 3 3 4" xfId="1317"/>
    <cellStyle name="Финансовый 3 3 5" xfId="1318"/>
    <cellStyle name="Финансовый 3 30" xfId="1319"/>
    <cellStyle name="Финансовый 3 31" xfId="1320"/>
    <cellStyle name="Финансовый 3 32" xfId="1321"/>
    <cellStyle name="Финансовый 3 4" xfId="1322"/>
    <cellStyle name="Финансовый 3 4 2" xfId="1323"/>
    <cellStyle name="Финансовый 3 4 2 2" xfId="1324"/>
    <cellStyle name="Финансовый 3 4 3" xfId="1325"/>
    <cellStyle name="Финансовый 3 5" xfId="1326"/>
    <cellStyle name="Финансовый 3 5 2" xfId="1327"/>
    <cellStyle name="Финансовый 3 6" xfId="1328"/>
    <cellStyle name="Финансовый 3 7" xfId="1329"/>
    <cellStyle name="Финансовый 3 8" xfId="1330"/>
    <cellStyle name="Финансовый 3 9" xfId="1331"/>
    <cellStyle name="Финансовый 3_МРТ" xfId="1332"/>
    <cellStyle name="Финансовый 4" xfId="1333"/>
    <cellStyle name="Финансовый 4 2" xfId="1334"/>
    <cellStyle name="Финансовый 4 2 2" xfId="1335"/>
    <cellStyle name="Финансовый 4 2 2 2" xfId="1336"/>
    <cellStyle name="Финансовый 4 2 3" xfId="1337"/>
    <cellStyle name="Финансовый 4 2 4" xfId="1338"/>
    <cellStyle name="Финансовый 4 3" xfId="1339"/>
    <cellStyle name="Финансовый 4 3 2" xfId="1340"/>
    <cellStyle name="Финансовый 4 4" xfId="1341"/>
    <cellStyle name="Финансовый 5" xfId="1342"/>
    <cellStyle name="Финансовый 5 2" xfId="1343"/>
    <cellStyle name="Финансовый 5 2 2" xfId="1344"/>
    <cellStyle name="Финансовый 5 2 2 2" xfId="1345"/>
    <cellStyle name="Финансовый 5 2 3" xfId="1346"/>
    <cellStyle name="Финансовый 5 3" xfId="1347"/>
    <cellStyle name="Финансовый 5 3 2" xfId="1348"/>
    <cellStyle name="Финансовый 5 4" xfId="1349"/>
    <cellStyle name="Финансовый 5 5" xfId="1350"/>
    <cellStyle name="Финансовый 6" xfId="1351"/>
    <cellStyle name="Финансовый 6 2" xfId="1352"/>
    <cellStyle name="Финансовый 6 2 2" xfId="1353"/>
    <cellStyle name="Финансовый 6 2 2 2" xfId="1354"/>
    <cellStyle name="Финансовый 6 2 3" xfId="1355"/>
    <cellStyle name="Финансовый 6 3" xfId="1356"/>
    <cellStyle name="Финансовый 6 3 2" xfId="1357"/>
    <cellStyle name="Финансовый 6 4" xfId="1358"/>
    <cellStyle name="Финансовый 6 5" xfId="1359"/>
    <cellStyle name="Финансовый 6 6" xfId="1360"/>
    <cellStyle name="Финансовый 6 7" xfId="1361"/>
    <cellStyle name="Финансовый 7" xfId="1362"/>
    <cellStyle name="Финансовый 7 2" xfId="1363"/>
    <cellStyle name="Финансовый 7 2 2" xfId="1364"/>
    <cellStyle name="Финансовый 7 3" xfId="1365"/>
    <cellStyle name="Финансовый 7 4" xfId="1366"/>
    <cellStyle name="Финансовый 7 5" xfId="1367"/>
    <cellStyle name="Финансовый 8" xfId="1368"/>
    <cellStyle name="Финансовый 8 2" xfId="1369"/>
    <cellStyle name="Финансовый 9" xfId="1370"/>
    <cellStyle name="Финансовый 9 2" xfId="1371"/>
    <cellStyle name="Хороший 2" xfId="1372"/>
  </cellStyles>
  <dxfs count="77">
    <dxf>
      <fill>
        <patternFill patternType="solid">
          <bgColor theme="2"/>
        </patternFill>
      </fill>
    </dxf>
    <dxf>
      <fill>
        <patternFill>
          <bgColor rgb="FFCCFF99"/>
        </patternFill>
      </fill>
    </dxf>
    <dxf>
      <fill>
        <patternFill>
          <bgColor rgb="FFFFFFD7"/>
        </patternFill>
      </fill>
    </dxf>
    <dxf>
      <fill>
        <patternFill>
          <bgColor rgb="FFEBF1DC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D7"/>
        </patternFill>
      </fill>
    </dxf>
    <dxf>
      <fill>
        <patternFill>
          <bgColor rgb="FFEBF1DC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D7"/>
        </patternFill>
      </fill>
    </dxf>
    <dxf>
      <fill>
        <patternFill>
          <bgColor rgb="FFEBF1DC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D7"/>
        </patternFill>
      </fill>
    </dxf>
    <dxf>
      <fill>
        <patternFill>
          <bgColor rgb="FFEBF1DC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D7"/>
        </patternFill>
      </fill>
    </dxf>
    <dxf>
      <fill>
        <patternFill>
          <bgColor rgb="FFEBF1DC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D7"/>
        </patternFill>
      </fill>
    </dxf>
    <dxf>
      <fill>
        <patternFill>
          <bgColor rgb="FFEBF1DC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D7"/>
        </patternFill>
      </fill>
    </dxf>
    <dxf>
      <fill>
        <patternFill>
          <bgColor rgb="FFEBF1DC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solid">
          <bgColor rgb="FFFFFFCC"/>
        </patternFill>
      </fill>
    </dxf>
    <dxf>
      <fill>
        <patternFill>
          <bgColor rgb="FFEAF4DD"/>
        </patternFill>
      </fill>
    </dxf>
    <dxf>
      <fill>
        <patternFill>
          <bgColor rgb="FFFFCCFF"/>
        </patternFill>
      </fill>
    </dxf>
    <dxf>
      <fill>
        <patternFill>
          <bgColor rgb="FFCCFF99"/>
        </patternFill>
      </fill>
    </dxf>
    <dxf>
      <fill>
        <patternFill>
          <bgColor rgb="FFFFFFD7"/>
        </patternFill>
      </fill>
    </dxf>
    <dxf>
      <fill>
        <patternFill>
          <bgColor rgb="FFEBF1D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"/>
  <sheetViews>
    <sheetView zoomScaleNormal="100" zoomScaleSheetLayoutView="70" workbookViewId="0">
      <pane xSplit="1" ySplit="4" topLeftCell="B5" activePane="bottomRight" state="frozen"/>
      <selection pane="topRight" activeCell="F1" sqref="F1"/>
      <selection pane="bottomLeft" activeCell="A5" sqref="A5"/>
      <selection pane="bottomRight" activeCell="AB11" sqref="AB11"/>
    </sheetView>
  </sheetViews>
  <sheetFormatPr defaultRowHeight="15" x14ac:dyDescent="0.25"/>
  <cols>
    <col min="1" max="1" width="86.7109375" style="23" customWidth="1"/>
    <col min="2" max="7" width="13.28515625" style="4" customWidth="1"/>
    <col min="8" max="9" width="9.140625" style="4" customWidth="1"/>
    <col min="10" max="10" width="9.28515625" style="4" customWidth="1"/>
    <col min="11" max="11" width="8.7109375" style="4" customWidth="1"/>
    <col min="12" max="12" width="9.28515625" style="4" customWidth="1"/>
    <col min="13" max="13" width="8.140625" style="4" customWidth="1"/>
    <col min="14" max="17" width="13.28515625" style="4" customWidth="1"/>
    <col min="18" max="24" width="9.140625" style="4" customWidth="1"/>
    <col min="25" max="25" width="9.28515625" style="2" bestFit="1" customWidth="1"/>
    <col min="26" max="64" width="9.140625" style="2"/>
    <col min="65" max="16384" width="9.140625" style="4"/>
  </cols>
  <sheetData>
    <row r="1" spans="1:64" ht="20.25" x14ac:dyDescent="0.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64" ht="81" customHeight="1" x14ac:dyDescent="0.2">
      <c r="A2" s="5" t="s">
        <v>1</v>
      </c>
      <c r="B2" s="6" t="s">
        <v>2</v>
      </c>
      <c r="C2" s="6"/>
      <c r="D2" s="6"/>
      <c r="E2" s="7" t="s">
        <v>3</v>
      </c>
      <c r="F2" s="8"/>
      <c r="G2" s="9"/>
      <c r="H2" s="6" t="s">
        <v>4</v>
      </c>
      <c r="I2" s="6" t="s">
        <v>5</v>
      </c>
      <c r="J2" s="6"/>
      <c r="K2" s="6"/>
      <c r="L2" s="6"/>
      <c r="M2" s="6"/>
      <c r="N2" s="6"/>
      <c r="O2" s="6"/>
      <c r="P2" s="6"/>
      <c r="Q2" s="10"/>
      <c r="R2" s="11" t="s">
        <v>6</v>
      </c>
      <c r="S2" s="12" t="s">
        <v>7</v>
      </c>
      <c r="T2" s="11"/>
      <c r="U2" s="11"/>
      <c r="V2" s="11"/>
      <c r="W2" s="11"/>
      <c r="X2" s="6" t="s">
        <v>8</v>
      </c>
    </row>
    <row r="3" spans="1:64" ht="62.25" customHeight="1" x14ac:dyDescent="0.2">
      <c r="A3" s="5"/>
      <c r="B3" s="13" t="s">
        <v>9</v>
      </c>
      <c r="C3" s="14" t="s">
        <v>10</v>
      </c>
      <c r="D3" s="15" t="s">
        <v>11</v>
      </c>
      <c r="E3" s="13" t="s">
        <v>9</v>
      </c>
      <c r="F3" s="14" t="s">
        <v>10</v>
      </c>
      <c r="G3" s="15" t="s">
        <v>11</v>
      </c>
      <c r="H3" s="13" t="s">
        <v>9</v>
      </c>
      <c r="I3" s="16" t="s">
        <v>12</v>
      </c>
      <c r="J3" s="16" t="s">
        <v>13</v>
      </c>
      <c r="K3" s="16" t="s">
        <v>14</v>
      </c>
      <c r="L3" s="16" t="s">
        <v>15</v>
      </c>
      <c r="M3" s="16" t="s">
        <v>16</v>
      </c>
      <c r="N3" s="16" t="s">
        <v>17</v>
      </c>
      <c r="O3" s="16" t="s">
        <v>18</v>
      </c>
      <c r="P3" s="16" t="s">
        <v>19</v>
      </c>
      <c r="Q3" s="16" t="s">
        <v>20</v>
      </c>
      <c r="R3" s="17" t="s">
        <v>21</v>
      </c>
      <c r="S3" s="17" t="s">
        <v>22</v>
      </c>
      <c r="T3" s="17" t="s">
        <v>23</v>
      </c>
      <c r="U3" s="17" t="s">
        <v>24</v>
      </c>
      <c r="V3" s="17" t="s">
        <v>25</v>
      </c>
      <c r="W3" s="17" t="s">
        <v>26</v>
      </c>
      <c r="X3" s="18" t="s">
        <v>27</v>
      </c>
    </row>
    <row r="4" spans="1:64" s="21" customFormat="1" ht="15.7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</row>
    <row r="5" spans="1:64" s="2" customFormat="1" ht="18.75" x14ac:dyDescent="0.2">
      <c r="A5" s="22" t="s">
        <v>34</v>
      </c>
      <c r="B5" s="10">
        <v>0</v>
      </c>
      <c r="C5" s="10">
        <v>0</v>
      </c>
      <c r="D5" s="10">
        <v>0</v>
      </c>
      <c r="E5" s="10">
        <v>50188</v>
      </c>
      <c r="F5" s="10">
        <v>26031</v>
      </c>
      <c r="G5" s="10">
        <v>0</v>
      </c>
      <c r="H5" s="6"/>
      <c r="I5" s="6"/>
      <c r="J5" s="10">
        <v>3017</v>
      </c>
      <c r="K5" s="6"/>
      <c r="L5" s="6"/>
      <c r="M5" s="6"/>
      <c r="N5" s="10">
        <v>3017</v>
      </c>
      <c r="O5" s="6"/>
      <c r="P5" s="6"/>
      <c r="Q5" s="10">
        <v>0</v>
      </c>
      <c r="R5" s="10">
        <v>1270</v>
      </c>
      <c r="S5" s="10">
        <v>0</v>
      </c>
      <c r="T5" s="10">
        <v>0</v>
      </c>
      <c r="U5" s="10">
        <v>0</v>
      </c>
      <c r="V5" s="10">
        <v>1270</v>
      </c>
      <c r="W5" s="10"/>
      <c r="X5" s="6"/>
      <c r="Y5" s="3"/>
    </row>
    <row r="6" spans="1:64" x14ac:dyDescent="0.25">
      <c r="O6" s="25"/>
      <c r="P6" s="25"/>
      <c r="R6" s="25"/>
    </row>
    <row r="7" spans="1:64" x14ac:dyDescent="0.25">
      <c r="N7" s="24"/>
      <c r="O7" s="26"/>
      <c r="P7" s="26"/>
      <c r="Q7" s="24"/>
      <c r="R7" s="24"/>
      <c r="S7" s="24"/>
      <c r="T7" s="24"/>
      <c r="U7" s="24"/>
      <c r="V7" s="24"/>
      <c r="W7" s="24"/>
      <c r="X7" s="24"/>
    </row>
  </sheetData>
  <autoFilter ref="A4:X5"/>
  <mergeCells count="1">
    <mergeCell ref="E2:G2"/>
  </mergeCells>
  <conditionalFormatting sqref="B3:D3 H3:I3">
    <cfRule type="expression" dxfId="76" priority="41">
      <formula>#REF!=1</formula>
    </cfRule>
    <cfRule type="expression" dxfId="75" priority="42">
      <formula>#REF!=3</formula>
    </cfRule>
    <cfRule type="expression" dxfId="74" priority="43">
      <formula>#REF!=2</formula>
    </cfRule>
    <cfRule type="expression" dxfId="73" priority="44">
      <formula>#REF!=4</formula>
    </cfRule>
  </conditionalFormatting>
  <conditionalFormatting sqref="E3:G3">
    <cfRule type="expression" dxfId="72" priority="37">
      <formula>#REF!=1</formula>
    </cfRule>
    <cfRule type="expression" dxfId="71" priority="38">
      <formula>#REF!=3</formula>
    </cfRule>
    <cfRule type="expression" dxfId="70" priority="39">
      <formula>#REF!=2</formula>
    </cfRule>
    <cfRule type="expression" dxfId="69" priority="40">
      <formula>#REF!=4</formula>
    </cfRule>
  </conditionalFormatting>
  <conditionalFormatting sqref="P3:Q3">
    <cfRule type="expression" dxfId="68" priority="33">
      <formula>#REF!=1</formula>
    </cfRule>
    <cfRule type="expression" dxfId="67" priority="34">
      <formula>#REF!=3</formula>
    </cfRule>
    <cfRule type="expression" dxfId="66" priority="35">
      <formula>#REF!=2</formula>
    </cfRule>
    <cfRule type="expression" dxfId="65" priority="36">
      <formula>#REF!=4</formula>
    </cfRule>
  </conditionalFormatting>
  <conditionalFormatting sqref="N3:O3">
    <cfRule type="expression" dxfId="64" priority="29">
      <formula>#REF!=1</formula>
    </cfRule>
    <cfRule type="expression" dxfId="63" priority="30">
      <formula>#REF!=3</formula>
    </cfRule>
    <cfRule type="expression" dxfId="62" priority="31">
      <formula>#REF!=2</formula>
    </cfRule>
    <cfRule type="expression" dxfId="61" priority="32">
      <formula>#REF!=4</formula>
    </cfRule>
  </conditionalFormatting>
  <conditionalFormatting sqref="L3:M3">
    <cfRule type="expression" dxfId="60" priority="25">
      <formula>#REF!=1</formula>
    </cfRule>
    <cfRule type="expression" dxfId="59" priority="26">
      <formula>#REF!=3</formula>
    </cfRule>
    <cfRule type="expression" dxfId="58" priority="27">
      <formula>#REF!=2</formula>
    </cfRule>
    <cfRule type="expression" dxfId="57" priority="28">
      <formula>#REF!=4</formula>
    </cfRule>
  </conditionalFormatting>
  <conditionalFormatting sqref="J3:K3">
    <cfRule type="expression" dxfId="56" priority="21">
      <formula>#REF!=1</formula>
    </cfRule>
    <cfRule type="expression" dxfId="55" priority="22">
      <formula>#REF!=3</formula>
    </cfRule>
    <cfRule type="expression" dxfId="54" priority="23">
      <formula>#REF!=2</formula>
    </cfRule>
    <cfRule type="expression" dxfId="53" priority="24">
      <formula>#REF!=4</formula>
    </cfRule>
  </conditionalFormatting>
  <conditionalFormatting sqref="I3">
    <cfRule type="expression" dxfId="52" priority="17">
      <formula>#REF!=1</formula>
    </cfRule>
    <cfRule type="expression" dxfId="51" priority="18">
      <formula>#REF!=3</formula>
    </cfRule>
    <cfRule type="expression" dxfId="50" priority="19">
      <formula>#REF!=2</formula>
    </cfRule>
    <cfRule type="expression" dxfId="49" priority="20">
      <formula>#REF!=4</formula>
    </cfRule>
  </conditionalFormatting>
  <conditionalFormatting sqref="L3:M3">
    <cfRule type="expression" dxfId="48" priority="13">
      <formula>#REF!=1</formula>
    </cfRule>
    <cfRule type="expression" dxfId="47" priority="14">
      <formula>#REF!=3</formula>
    </cfRule>
    <cfRule type="expression" dxfId="46" priority="15">
      <formula>#REF!=2</formula>
    </cfRule>
    <cfRule type="expression" dxfId="45" priority="16">
      <formula>#REF!=4</formula>
    </cfRule>
  </conditionalFormatting>
  <conditionalFormatting sqref="F3">
    <cfRule type="expression" dxfId="44" priority="9">
      <formula>#REF!=1</formula>
    </cfRule>
    <cfRule type="expression" dxfId="43" priority="10">
      <formula>#REF!=3</formula>
    </cfRule>
    <cfRule type="expression" dxfId="42" priority="11">
      <formula>#REF!=2</formula>
    </cfRule>
    <cfRule type="expression" dxfId="41" priority="12">
      <formula>#REF!=4</formula>
    </cfRule>
  </conditionalFormatting>
  <conditionalFormatting sqref="G3">
    <cfRule type="expression" dxfId="40" priority="5">
      <formula>#REF!=1</formula>
    </cfRule>
    <cfRule type="expression" dxfId="39" priority="6">
      <formula>#REF!=3</formula>
    </cfRule>
    <cfRule type="expression" dxfId="38" priority="7">
      <formula>#REF!=2</formula>
    </cfRule>
    <cfRule type="expression" dxfId="37" priority="8">
      <formula>#REF!=4</formula>
    </cfRule>
  </conditionalFormatting>
  <conditionalFormatting sqref="A1">
    <cfRule type="expression" dxfId="36" priority="1">
      <formula>#REF!=4</formula>
    </cfRule>
    <cfRule type="expression" dxfId="35" priority="2">
      <formula>#REF!=3</formula>
    </cfRule>
    <cfRule type="expression" dxfId="34" priority="3">
      <formula>#REF!=2</formula>
    </cfRule>
    <cfRule type="expression" dxfId="33" priority="4">
      <formula>#REF!=1</formula>
    </cfRule>
  </conditionalFormatting>
  <pageMargins left="0.11811023622047245" right="0.51181102362204722" top="0.74803149606299213" bottom="0.74803149606299213" header="0.31496062992125984" footer="0.31496062992125984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"/>
  <sheetViews>
    <sheetView zoomScaleNormal="100" zoomScaleSheetLayoutView="70" workbookViewId="0">
      <pane xSplit="2" ySplit="4" topLeftCell="C5" activePane="bottomRight" state="frozen"/>
      <selection activeCell="AD618" sqref="AD618"/>
      <selection pane="topRight" activeCell="AD618" sqref="AD618"/>
      <selection pane="bottomLeft" activeCell="AD618" sqref="AD618"/>
      <selection pane="bottomRight" activeCell="F14" sqref="F14"/>
    </sheetView>
  </sheetViews>
  <sheetFormatPr defaultRowHeight="15" x14ac:dyDescent="0.25"/>
  <cols>
    <col min="1" max="1" width="4.28515625" style="27" hidden="1" customWidth="1"/>
    <col min="2" max="2" width="70" style="42" customWidth="1"/>
    <col min="3" max="3" width="16.28515625" style="29" customWidth="1"/>
    <col min="4" max="5" width="9.140625" style="30"/>
    <col min="6" max="16384" width="9.140625" style="27"/>
  </cols>
  <sheetData>
    <row r="1" spans="1:3" ht="20.25" customHeight="1" x14ac:dyDescent="0.3">
      <c r="B1" s="28" t="s">
        <v>41</v>
      </c>
    </row>
    <row r="3" spans="1:3" ht="74.25" customHeight="1" x14ac:dyDescent="0.25">
      <c r="A3" s="31"/>
      <c r="B3" s="43" t="s">
        <v>42</v>
      </c>
      <c r="C3" s="44" t="s">
        <v>43</v>
      </c>
    </row>
    <row r="4" spans="1:3" ht="31.5" customHeight="1" x14ac:dyDescent="0.25">
      <c r="A4" s="31"/>
      <c r="B4" s="45"/>
      <c r="C4" s="46" t="s">
        <v>44</v>
      </c>
    </row>
    <row r="5" spans="1:3" s="30" customFormat="1" ht="15" customHeight="1" x14ac:dyDescent="0.25">
      <c r="A5" s="32">
        <v>1</v>
      </c>
      <c r="B5" s="47" t="s">
        <v>74</v>
      </c>
      <c r="C5" s="48">
        <v>3017</v>
      </c>
    </row>
    <row r="6" spans="1:3" s="30" customFormat="1" ht="15" customHeight="1" x14ac:dyDescent="0.25">
      <c r="A6" s="32">
        <v>2</v>
      </c>
      <c r="B6" s="49" t="s">
        <v>45</v>
      </c>
      <c r="C6" s="50">
        <v>3017</v>
      </c>
    </row>
    <row r="7" spans="1:3" s="30" customFormat="1" ht="15" customHeight="1" x14ac:dyDescent="0.25">
      <c r="A7" s="32"/>
      <c r="B7" s="51" t="s">
        <v>46</v>
      </c>
      <c r="C7" s="52"/>
    </row>
    <row r="8" spans="1:3" s="30" customFormat="1" ht="15" customHeight="1" x14ac:dyDescent="0.25">
      <c r="A8" s="32"/>
      <c r="B8" s="53" t="s">
        <v>47</v>
      </c>
      <c r="C8" s="52">
        <v>3017</v>
      </c>
    </row>
    <row r="9" spans="1:3" s="30" customFormat="1" ht="15" customHeight="1" x14ac:dyDescent="0.25">
      <c r="A9" s="32">
        <v>3</v>
      </c>
      <c r="B9" s="51" t="s">
        <v>48</v>
      </c>
      <c r="C9" s="54">
        <v>0</v>
      </c>
    </row>
    <row r="10" spans="1:3" s="30" customFormat="1" ht="15" customHeight="1" x14ac:dyDescent="0.25">
      <c r="A10" s="32"/>
      <c r="B10" s="53" t="s">
        <v>49</v>
      </c>
      <c r="C10" s="55">
        <v>0</v>
      </c>
    </row>
  </sheetData>
  <autoFilter ref="A4:C10"/>
  <conditionalFormatting sqref="A1:XFD1048576">
    <cfRule type="expression" dxfId="32" priority="237">
      <formula>$A1=4</formula>
    </cfRule>
    <cfRule type="expression" dxfId="31" priority="238">
      <formula>$A1=3</formula>
    </cfRule>
    <cfRule type="expression" dxfId="30" priority="239">
      <formula>$A1=2</formula>
    </cfRule>
    <cfRule type="expression" dxfId="29" priority="240">
      <formula>$A1=1</formula>
    </cfRule>
  </conditionalFormatting>
  <conditionalFormatting sqref="B5:B10">
    <cfRule type="expression" dxfId="28" priority="229">
      <formula>$A5=4</formula>
    </cfRule>
    <cfRule type="expression" dxfId="27" priority="230">
      <formula>$A5=3</formula>
    </cfRule>
    <cfRule type="expression" dxfId="26" priority="231">
      <formula>$A5=2</formula>
    </cfRule>
    <cfRule type="expression" dxfId="25" priority="232">
      <formula>$A5=1</formula>
    </cfRule>
  </conditionalFormatting>
  <conditionalFormatting sqref="B5">
    <cfRule type="expression" dxfId="24" priority="225">
      <formula>$A5=4</formula>
    </cfRule>
    <cfRule type="expression" dxfId="23" priority="226">
      <formula>$A5=3</formula>
    </cfRule>
    <cfRule type="expression" dxfId="22" priority="227">
      <formula>$A5=2</formula>
    </cfRule>
    <cfRule type="expression" dxfId="21" priority="228">
      <formula>$A5=1</formula>
    </cfRule>
  </conditionalFormatting>
  <conditionalFormatting sqref="B5:B10">
    <cfRule type="expression" dxfId="20" priority="173">
      <formula>$A5=4</formula>
    </cfRule>
    <cfRule type="expression" dxfId="19" priority="174">
      <formula>$A5=3</formula>
    </cfRule>
    <cfRule type="expression" dxfId="18" priority="175">
      <formula>$A5=2</formula>
    </cfRule>
    <cfRule type="expression" dxfId="17" priority="176">
      <formula>$A5=1</formula>
    </cfRule>
  </conditionalFormatting>
  <conditionalFormatting sqref="B5">
    <cfRule type="expression" dxfId="16" priority="169">
      <formula>$A5=4</formula>
    </cfRule>
    <cfRule type="expression" dxfId="15" priority="170">
      <formula>$A5=3</formula>
    </cfRule>
    <cfRule type="expression" dxfId="14" priority="171">
      <formula>$A5=2</formula>
    </cfRule>
    <cfRule type="expression" dxfId="13" priority="172">
      <formula>$A5=1</formula>
    </cfRule>
  </conditionalFormatting>
  <conditionalFormatting sqref="B5:B10">
    <cfRule type="expression" dxfId="12" priority="53">
      <formula>$A5=4</formula>
    </cfRule>
    <cfRule type="expression" dxfId="11" priority="54">
      <formula>$A5=3</formula>
    </cfRule>
    <cfRule type="expression" dxfId="10" priority="55">
      <formula>$A5=2</formula>
    </cfRule>
    <cfRule type="expression" dxfId="9" priority="56">
      <formula>$A5=1</formula>
    </cfRule>
  </conditionalFormatting>
  <conditionalFormatting sqref="B5">
    <cfRule type="expression" dxfId="8" priority="49">
      <formula>$A5=4</formula>
    </cfRule>
    <cfRule type="expression" dxfId="7" priority="50">
      <formula>$A5=3</formula>
    </cfRule>
    <cfRule type="expression" dxfId="6" priority="51">
      <formula>$A5=2</formula>
    </cfRule>
    <cfRule type="expression" dxfId="5" priority="52">
      <formula>$A5=1</formula>
    </cfRule>
  </conditionalFormatting>
  <pageMargins left="0.70866141732283472" right="0.70866141732283472" top="0.35433070866141736" bottom="0.35433070866141736" header="0.31496062992125984" footer="0.31496062992125984"/>
  <pageSetup paperSize="9" scale="50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outlinePr summaryRight="0"/>
  </sheetPr>
  <dimension ref="A1:J3141"/>
  <sheetViews>
    <sheetView showZeros="0" zoomScaleNormal="100" zoomScaleSheetLayoutView="85" workbookViewId="0">
      <pane xSplit="5" ySplit="4" topLeftCell="F5" activePane="bottomRight" state="frozen"/>
      <selection activeCell="AD618" sqref="AD618"/>
      <selection pane="topRight" activeCell="AD618" sqref="AD618"/>
      <selection pane="bottomLeft" activeCell="AD618" sqref="AD618"/>
      <selection pane="bottomRight" activeCell="H3141" sqref="H3141"/>
    </sheetView>
  </sheetViews>
  <sheetFormatPr defaultRowHeight="15" outlineLevelCol="1" x14ac:dyDescent="0.25"/>
  <cols>
    <col min="1" max="1" width="6.85546875" style="27" hidden="1" customWidth="1"/>
    <col min="2" max="2" width="6.28515625" style="27" hidden="1" customWidth="1"/>
    <col min="3" max="3" width="8.42578125" style="27" hidden="1" customWidth="1"/>
    <col min="4" max="4" width="6.5703125" style="27" hidden="1" customWidth="1"/>
    <col min="5" max="5" width="58.7109375" style="29" customWidth="1"/>
    <col min="6" max="6" width="10" style="29" customWidth="1"/>
    <col min="7" max="7" width="9.140625" style="29" customWidth="1"/>
    <col min="8" max="8" width="9.7109375" style="29" customWidth="1"/>
    <col min="9" max="10" width="14.85546875" style="150" customWidth="1" outlineLevel="1"/>
    <col min="11" max="16384" width="9.140625" style="27"/>
  </cols>
  <sheetData>
    <row r="1" spans="1:10" ht="61.5" customHeight="1" x14ac:dyDescent="0.25">
      <c r="D1" s="56"/>
      <c r="E1" s="57" t="s">
        <v>166</v>
      </c>
      <c r="F1" s="57"/>
      <c r="G1" s="57"/>
      <c r="H1" s="57"/>
      <c r="I1" s="57"/>
      <c r="J1" s="57"/>
    </row>
    <row r="2" spans="1:10" ht="21" thickBot="1" x14ac:dyDescent="0.3">
      <c r="A2" s="31"/>
      <c r="B2" s="31"/>
      <c r="C2" s="58"/>
      <c r="D2" s="59"/>
      <c r="E2" s="60"/>
      <c r="F2" s="61"/>
      <c r="G2" s="61"/>
      <c r="H2" s="62"/>
      <c r="I2" s="63"/>
      <c r="J2" s="63"/>
    </row>
    <row r="3" spans="1:10" ht="29.25" customHeight="1" thickBot="1" x14ac:dyDescent="0.3">
      <c r="A3" s="31"/>
      <c r="B3" s="31"/>
      <c r="C3" s="58"/>
      <c r="D3" s="59"/>
      <c r="E3" s="64" t="s">
        <v>42</v>
      </c>
      <c r="F3" s="65" t="s">
        <v>81</v>
      </c>
      <c r="G3" s="66"/>
      <c r="H3" s="66"/>
      <c r="I3" s="67"/>
      <c r="J3" s="68"/>
    </row>
    <row r="4" spans="1:10" ht="78" customHeight="1" thickTop="1" x14ac:dyDescent="0.25">
      <c r="A4" s="31"/>
      <c r="B4" s="31"/>
      <c r="C4" s="69"/>
      <c r="D4" s="70"/>
      <c r="E4" s="71"/>
      <c r="F4" s="72" t="s">
        <v>82</v>
      </c>
      <c r="G4" s="73" t="s">
        <v>83</v>
      </c>
      <c r="H4" s="74" t="s">
        <v>84</v>
      </c>
      <c r="I4" s="75" t="s">
        <v>85</v>
      </c>
      <c r="J4" s="76" t="s">
        <v>86</v>
      </c>
    </row>
    <row r="5" spans="1:10" ht="17.25" hidden="1" customHeight="1" x14ac:dyDescent="0.25">
      <c r="A5" s="32"/>
      <c r="B5" s="77"/>
      <c r="C5" s="77" t="s">
        <v>92</v>
      </c>
      <c r="D5" s="78" t="s">
        <v>28</v>
      </c>
      <c r="E5" s="95" t="s">
        <v>93</v>
      </c>
      <c r="F5" s="96"/>
      <c r="G5" s="97"/>
      <c r="H5" s="90">
        <f t="shared" ref="H5:H50" si="0">I5+J5</f>
        <v>0</v>
      </c>
      <c r="I5" s="91"/>
      <c r="J5" s="92"/>
    </row>
    <row r="6" spans="1:10" ht="15" hidden="1" customHeight="1" x14ac:dyDescent="0.25">
      <c r="A6" s="32"/>
      <c r="B6" s="77"/>
      <c r="C6" s="77" t="s">
        <v>92</v>
      </c>
      <c r="D6" s="78" t="s">
        <v>28</v>
      </c>
      <c r="E6" s="98" t="s">
        <v>94</v>
      </c>
      <c r="F6" s="96"/>
      <c r="G6" s="97"/>
      <c r="H6" s="90">
        <f t="shared" si="0"/>
        <v>0</v>
      </c>
      <c r="I6" s="96"/>
      <c r="J6" s="99"/>
    </row>
    <row r="7" spans="1:10" ht="15" hidden="1" customHeight="1" x14ac:dyDescent="0.25">
      <c r="A7" s="32"/>
      <c r="B7" s="77"/>
      <c r="C7" s="77" t="s">
        <v>92</v>
      </c>
      <c r="D7" s="78" t="s">
        <v>28</v>
      </c>
      <c r="E7" s="98" t="s">
        <v>95</v>
      </c>
      <c r="F7" s="96"/>
      <c r="G7" s="97"/>
      <c r="H7" s="90">
        <f t="shared" si="0"/>
        <v>0</v>
      </c>
      <c r="I7" s="96"/>
      <c r="J7" s="99"/>
    </row>
    <row r="8" spans="1:10" ht="15" hidden="1" customHeight="1" x14ac:dyDescent="0.25">
      <c r="A8" s="32"/>
      <c r="B8" s="77"/>
      <c r="C8" s="77" t="s">
        <v>92</v>
      </c>
      <c r="D8" s="78" t="s">
        <v>28</v>
      </c>
      <c r="E8" s="100" t="s">
        <v>96</v>
      </c>
      <c r="F8" s="96"/>
      <c r="G8" s="97"/>
      <c r="H8" s="90">
        <f t="shared" si="0"/>
        <v>0</v>
      </c>
      <c r="I8" s="96"/>
      <c r="J8" s="99"/>
    </row>
    <row r="9" spans="1:10" ht="15" hidden="1" customHeight="1" x14ac:dyDescent="0.25">
      <c r="A9" s="32"/>
      <c r="B9" s="77"/>
      <c r="C9" s="77" t="s">
        <v>92</v>
      </c>
      <c r="D9" s="78" t="s">
        <v>28</v>
      </c>
      <c r="E9" s="100" t="s">
        <v>97</v>
      </c>
      <c r="F9" s="96"/>
      <c r="G9" s="97"/>
      <c r="H9" s="90">
        <f t="shared" si="0"/>
        <v>0</v>
      </c>
      <c r="I9" s="96"/>
      <c r="J9" s="99"/>
    </row>
    <row r="10" spans="1:10" ht="15" hidden="1" customHeight="1" x14ac:dyDescent="0.25">
      <c r="A10" s="32"/>
      <c r="B10" s="77"/>
      <c r="C10" s="77" t="s">
        <v>92</v>
      </c>
      <c r="D10" s="78" t="s">
        <v>28</v>
      </c>
      <c r="E10" s="100" t="s">
        <v>98</v>
      </c>
      <c r="F10" s="96"/>
      <c r="G10" s="97"/>
      <c r="H10" s="90">
        <f t="shared" si="0"/>
        <v>0</v>
      </c>
      <c r="I10" s="96"/>
      <c r="J10" s="99"/>
    </row>
    <row r="11" spans="1:10" ht="15" hidden="1" customHeight="1" x14ac:dyDescent="0.25">
      <c r="A11" s="32"/>
      <c r="B11" s="77"/>
      <c r="C11" s="77" t="s">
        <v>92</v>
      </c>
      <c r="D11" s="78" t="s">
        <v>28</v>
      </c>
      <c r="E11" s="100" t="s">
        <v>99</v>
      </c>
      <c r="F11" s="96"/>
      <c r="G11" s="97"/>
      <c r="H11" s="90">
        <f t="shared" si="0"/>
        <v>0</v>
      </c>
      <c r="I11" s="96"/>
      <c r="J11" s="99"/>
    </row>
    <row r="12" spans="1:10" ht="15" hidden="1" customHeight="1" x14ac:dyDescent="0.25">
      <c r="A12" s="32"/>
      <c r="B12" s="77"/>
      <c r="C12" s="77" t="s">
        <v>92</v>
      </c>
      <c r="D12" s="78" t="s">
        <v>28</v>
      </c>
      <c r="E12" s="100" t="s">
        <v>100</v>
      </c>
      <c r="F12" s="96"/>
      <c r="G12" s="97"/>
      <c r="H12" s="90">
        <f t="shared" si="0"/>
        <v>0</v>
      </c>
      <c r="I12" s="96"/>
      <c r="J12" s="99"/>
    </row>
    <row r="13" spans="1:10" ht="15" hidden="1" customHeight="1" x14ac:dyDescent="0.25">
      <c r="A13" s="32"/>
      <c r="B13" s="77"/>
      <c r="C13" s="77" t="s">
        <v>92</v>
      </c>
      <c r="D13" s="78" t="s">
        <v>28</v>
      </c>
      <c r="E13" s="100" t="s">
        <v>101</v>
      </c>
      <c r="F13" s="96"/>
      <c r="G13" s="97"/>
      <c r="H13" s="90">
        <f t="shared" si="0"/>
        <v>0</v>
      </c>
      <c r="I13" s="96"/>
      <c r="J13" s="99"/>
    </row>
    <row r="14" spans="1:10" ht="15" hidden="1" customHeight="1" x14ac:dyDescent="0.25">
      <c r="A14" s="32"/>
      <c r="B14" s="77"/>
      <c r="C14" s="77" t="s">
        <v>92</v>
      </c>
      <c r="D14" s="78" t="s">
        <v>28</v>
      </c>
      <c r="E14" s="100" t="s">
        <v>102</v>
      </c>
      <c r="F14" s="96"/>
      <c r="G14" s="97"/>
      <c r="H14" s="90">
        <f t="shared" si="0"/>
        <v>0</v>
      </c>
      <c r="I14" s="96"/>
      <c r="J14" s="99"/>
    </row>
    <row r="15" spans="1:10" ht="15" hidden="1" customHeight="1" x14ac:dyDescent="0.25">
      <c r="A15" s="32"/>
      <c r="B15" s="77"/>
      <c r="C15" s="77" t="s">
        <v>92</v>
      </c>
      <c r="D15" s="78" t="s">
        <v>28</v>
      </c>
      <c r="E15" s="100" t="s">
        <v>103</v>
      </c>
      <c r="F15" s="96"/>
      <c r="G15" s="97"/>
      <c r="H15" s="90">
        <f t="shared" si="0"/>
        <v>0</v>
      </c>
      <c r="I15" s="96"/>
      <c r="J15" s="99"/>
    </row>
    <row r="16" spans="1:10" ht="15" hidden="1" customHeight="1" x14ac:dyDescent="0.25">
      <c r="A16" s="32"/>
      <c r="B16" s="77"/>
      <c r="C16" s="77" t="s">
        <v>92</v>
      </c>
      <c r="D16" s="78" t="s">
        <v>28</v>
      </c>
      <c r="E16" s="101" t="s">
        <v>104</v>
      </c>
      <c r="F16" s="96"/>
      <c r="G16" s="97"/>
      <c r="H16" s="90">
        <f t="shared" si="0"/>
        <v>0</v>
      </c>
      <c r="I16" s="96"/>
      <c r="J16" s="99"/>
    </row>
    <row r="17" spans="1:10" ht="15" hidden="1" customHeight="1" x14ac:dyDescent="0.25">
      <c r="A17" s="32"/>
      <c r="B17" s="77"/>
      <c r="C17" s="77" t="s">
        <v>92</v>
      </c>
      <c r="D17" s="78" t="s">
        <v>28</v>
      </c>
      <c r="E17" s="100" t="s">
        <v>105</v>
      </c>
      <c r="F17" s="96"/>
      <c r="G17" s="97"/>
      <c r="H17" s="90">
        <f t="shared" si="0"/>
        <v>0</v>
      </c>
      <c r="I17" s="96"/>
      <c r="J17" s="99"/>
    </row>
    <row r="18" spans="1:10" ht="15" hidden="1" customHeight="1" x14ac:dyDescent="0.25">
      <c r="A18" s="32"/>
      <c r="B18" s="77"/>
      <c r="C18" s="77" t="s">
        <v>92</v>
      </c>
      <c r="D18" s="78" t="s">
        <v>28</v>
      </c>
      <c r="E18" s="101" t="s">
        <v>106</v>
      </c>
      <c r="F18" s="96"/>
      <c r="G18" s="97"/>
      <c r="H18" s="90">
        <f t="shared" si="0"/>
        <v>0</v>
      </c>
      <c r="I18" s="96"/>
      <c r="J18" s="99"/>
    </row>
    <row r="19" spans="1:10" ht="15" hidden="1" customHeight="1" x14ac:dyDescent="0.25">
      <c r="A19" s="32"/>
      <c r="B19" s="77"/>
      <c r="C19" s="77" t="s">
        <v>92</v>
      </c>
      <c r="D19" s="78" t="s">
        <v>28</v>
      </c>
      <c r="E19" s="100" t="s">
        <v>107</v>
      </c>
      <c r="F19" s="96"/>
      <c r="G19" s="97"/>
      <c r="H19" s="90">
        <f t="shared" si="0"/>
        <v>0</v>
      </c>
      <c r="I19" s="96"/>
      <c r="J19" s="99"/>
    </row>
    <row r="20" spans="1:10" ht="15" hidden="1" customHeight="1" x14ac:dyDescent="0.25">
      <c r="A20" s="32"/>
      <c r="B20" s="77"/>
      <c r="C20" s="77" t="s">
        <v>92</v>
      </c>
      <c r="D20" s="78" t="s">
        <v>28</v>
      </c>
      <c r="E20" s="100" t="s">
        <v>108</v>
      </c>
      <c r="F20" s="96"/>
      <c r="G20" s="97"/>
      <c r="H20" s="90">
        <f t="shared" si="0"/>
        <v>0</v>
      </c>
      <c r="I20" s="96"/>
      <c r="J20" s="99"/>
    </row>
    <row r="21" spans="1:10" ht="15" hidden="1" customHeight="1" x14ac:dyDescent="0.25">
      <c r="A21" s="32"/>
      <c r="B21" s="77"/>
      <c r="C21" s="77" t="s">
        <v>92</v>
      </c>
      <c r="D21" s="78" t="s">
        <v>28</v>
      </c>
      <c r="E21" s="100" t="s">
        <v>109</v>
      </c>
      <c r="F21" s="96"/>
      <c r="G21" s="97"/>
      <c r="H21" s="90">
        <f t="shared" si="0"/>
        <v>0</v>
      </c>
      <c r="I21" s="96"/>
      <c r="J21" s="99"/>
    </row>
    <row r="22" spans="1:10" ht="15" hidden="1" customHeight="1" x14ac:dyDescent="0.25">
      <c r="A22" s="32"/>
      <c r="B22" s="77"/>
      <c r="C22" s="77" t="s">
        <v>92</v>
      </c>
      <c r="D22" s="78" t="s">
        <v>28</v>
      </c>
      <c r="E22" s="100" t="s">
        <v>110</v>
      </c>
      <c r="F22" s="96"/>
      <c r="G22" s="97"/>
      <c r="H22" s="90">
        <f t="shared" si="0"/>
        <v>0</v>
      </c>
      <c r="I22" s="96"/>
      <c r="J22" s="99"/>
    </row>
    <row r="23" spans="1:10" ht="15" hidden="1" customHeight="1" x14ac:dyDescent="0.25">
      <c r="A23" s="32"/>
      <c r="B23" s="77"/>
      <c r="C23" s="77" t="s">
        <v>92</v>
      </c>
      <c r="D23" s="78" t="s">
        <v>28</v>
      </c>
      <c r="E23" s="100" t="s">
        <v>111</v>
      </c>
      <c r="F23" s="96"/>
      <c r="G23" s="97"/>
      <c r="H23" s="90">
        <f t="shared" si="0"/>
        <v>0</v>
      </c>
      <c r="I23" s="96"/>
      <c r="J23" s="99"/>
    </row>
    <row r="24" spans="1:10" ht="15" hidden="1" customHeight="1" x14ac:dyDescent="0.25">
      <c r="A24" s="32"/>
      <c r="B24" s="77"/>
      <c r="C24" s="77" t="s">
        <v>92</v>
      </c>
      <c r="D24" s="78" t="s">
        <v>28</v>
      </c>
      <c r="E24" s="100" t="s">
        <v>112</v>
      </c>
      <c r="F24" s="96"/>
      <c r="G24" s="97"/>
      <c r="H24" s="90">
        <f t="shared" si="0"/>
        <v>0</v>
      </c>
      <c r="I24" s="96"/>
      <c r="J24" s="99"/>
    </row>
    <row r="25" spans="1:10" ht="15" hidden="1" customHeight="1" x14ac:dyDescent="0.25">
      <c r="A25" s="32"/>
      <c r="B25" s="77"/>
      <c r="C25" s="77" t="s">
        <v>92</v>
      </c>
      <c r="D25" s="78" t="s">
        <v>28</v>
      </c>
      <c r="E25" s="100" t="s">
        <v>113</v>
      </c>
      <c r="F25" s="96"/>
      <c r="G25" s="97"/>
      <c r="H25" s="90">
        <f t="shared" si="0"/>
        <v>0</v>
      </c>
      <c r="I25" s="96"/>
      <c r="J25" s="99"/>
    </row>
    <row r="26" spans="1:10" ht="15" hidden="1" customHeight="1" x14ac:dyDescent="0.25">
      <c r="A26" s="32"/>
      <c r="B26" s="77"/>
      <c r="C26" s="77" t="s">
        <v>92</v>
      </c>
      <c r="D26" s="78" t="s">
        <v>28</v>
      </c>
      <c r="E26" s="100" t="s">
        <v>116</v>
      </c>
      <c r="F26" s="96"/>
      <c r="G26" s="97"/>
      <c r="H26" s="90">
        <f t="shared" si="0"/>
        <v>0</v>
      </c>
      <c r="I26" s="96"/>
      <c r="J26" s="99"/>
    </row>
    <row r="27" spans="1:10" ht="15" hidden="1" customHeight="1" x14ac:dyDescent="0.25">
      <c r="A27" s="32"/>
      <c r="B27" s="77"/>
      <c r="C27" s="77" t="s">
        <v>92</v>
      </c>
      <c r="D27" s="78" t="s">
        <v>28</v>
      </c>
      <c r="E27" s="100" t="s">
        <v>117</v>
      </c>
      <c r="F27" s="96"/>
      <c r="G27" s="97"/>
      <c r="H27" s="90">
        <f t="shared" si="0"/>
        <v>0</v>
      </c>
      <c r="I27" s="96"/>
      <c r="J27" s="99"/>
    </row>
    <row r="28" spans="1:10" ht="15" hidden="1" customHeight="1" x14ac:dyDescent="0.25">
      <c r="A28" s="32"/>
      <c r="B28" s="77"/>
      <c r="C28" s="77" t="s">
        <v>92</v>
      </c>
      <c r="D28" s="78" t="s">
        <v>28</v>
      </c>
      <c r="E28" s="100" t="s">
        <v>118</v>
      </c>
      <c r="F28" s="96"/>
      <c r="G28" s="97"/>
      <c r="H28" s="90">
        <f t="shared" si="0"/>
        <v>0</v>
      </c>
      <c r="I28" s="96"/>
      <c r="J28" s="99"/>
    </row>
    <row r="29" spans="1:10" ht="15" hidden="1" customHeight="1" x14ac:dyDescent="0.25">
      <c r="A29" s="32"/>
      <c r="B29" s="77"/>
      <c r="C29" s="77" t="s">
        <v>92</v>
      </c>
      <c r="D29" s="78" t="s">
        <v>28</v>
      </c>
      <c r="E29" s="100" t="s">
        <v>119</v>
      </c>
      <c r="F29" s="96"/>
      <c r="G29" s="97"/>
      <c r="H29" s="90">
        <f t="shared" si="0"/>
        <v>0</v>
      </c>
      <c r="I29" s="96"/>
      <c r="J29" s="99"/>
    </row>
    <row r="30" spans="1:10" ht="15" hidden="1" customHeight="1" x14ac:dyDescent="0.25">
      <c r="A30" s="32"/>
      <c r="B30" s="77"/>
      <c r="C30" s="77" t="s">
        <v>92</v>
      </c>
      <c r="D30" s="78" t="s">
        <v>28</v>
      </c>
      <c r="E30" s="100" t="s">
        <v>121</v>
      </c>
      <c r="F30" s="96"/>
      <c r="G30" s="97"/>
      <c r="H30" s="90">
        <f t="shared" si="0"/>
        <v>0</v>
      </c>
      <c r="I30" s="96"/>
      <c r="J30" s="99"/>
    </row>
    <row r="31" spans="1:10" ht="15" hidden="1" customHeight="1" x14ac:dyDescent="0.25">
      <c r="A31" s="32"/>
      <c r="B31" s="77"/>
      <c r="C31" s="77" t="s">
        <v>92</v>
      </c>
      <c r="D31" s="78" t="s">
        <v>28</v>
      </c>
      <c r="E31" s="100" t="s">
        <v>122</v>
      </c>
      <c r="F31" s="96"/>
      <c r="G31" s="97"/>
      <c r="H31" s="90">
        <f t="shared" si="0"/>
        <v>0</v>
      </c>
      <c r="I31" s="96"/>
      <c r="J31" s="99"/>
    </row>
    <row r="32" spans="1:10" ht="15" hidden="1" customHeight="1" x14ac:dyDescent="0.25">
      <c r="A32" s="32"/>
      <c r="B32" s="77"/>
      <c r="C32" s="77" t="s">
        <v>92</v>
      </c>
      <c r="D32" s="78" t="s">
        <v>28</v>
      </c>
      <c r="E32" s="100" t="s">
        <v>123</v>
      </c>
      <c r="F32" s="96"/>
      <c r="G32" s="97"/>
      <c r="H32" s="90">
        <f t="shared" si="0"/>
        <v>0</v>
      </c>
      <c r="I32" s="96"/>
      <c r="J32" s="99"/>
    </row>
    <row r="33" spans="1:10" ht="15" hidden="1" customHeight="1" x14ac:dyDescent="0.25">
      <c r="A33" s="32"/>
      <c r="B33" s="77"/>
      <c r="C33" s="77" t="s">
        <v>92</v>
      </c>
      <c r="D33" s="78" t="s">
        <v>28</v>
      </c>
      <c r="E33" s="100" t="s">
        <v>126</v>
      </c>
      <c r="F33" s="96"/>
      <c r="G33" s="97"/>
      <c r="H33" s="90">
        <f t="shared" si="0"/>
        <v>0</v>
      </c>
      <c r="I33" s="96"/>
      <c r="J33" s="99"/>
    </row>
    <row r="34" spans="1:10" ht="15" hidden="1" customHeight="1" x14ac:dyDescent="0.25">
      <c r="A34" s="32"/>
      <c r="B34" s="77"/>
      <c r="C34" s="77" t="s">
        <v>92</v>
      </c>
      <c r="D34" s="78" t="s">
        <v>28</v>
      </c>
      <c r="E34" s="100" t="s">
        <v>127</v>
      </c>
      <c r="F34" s="96"/>
      <c r="G34" s="97"/>
      <c r="H34" s="90">
        <f t="shared" si="0"/>
        <v>0</v>
      </c>
      <c r="I34" s="96"/>
      <c r="J34" s="99"/>
    </row>
    <row r="35" spans="1:10" ht="15" hidden="1" customHeight="1" x14ac:dyDescent="0.25">
      <c r="A35" s="32"/>
      <c r="B35" s="77"/>
      <c r="C35" s="77" t="s">
        <v>92</v>
      </c>
      <c r="D35" s="78" t="s">
        <v>28</v>
      </c>
      <c r="E35" s="100" t="s">
        <v>129</v>
      </c>
      <c r="F35" s="96"/>
      <c r="G35" s="97"/>
      <c r="H35" s="90">
        <f t="shared" si="0"/>
        <v>0</v>
      </c>
      <c r="I35" s="96"/>
      <c r="J35" s="99"/>
    </row>
    <row r="36" spans="1:10" ht="15" hidden="1" customHeight="1" x14ac:dyDescent="0.25">
      <c r="A36" s="32"/>
      <c r="B36" s="77"/>
      <c r="C36" s="77" t="s">
        <v>92</v>
      </c>
      <c r="D36" s="78" t="s">
        <v>28</v>
      </c>
      <c r="E36" s="100" t="s">
        <v>130</v>
      </c>
      <c r="F36" s="96"/>
      <c r="G36" s="97"/>
      <c r="H36" s="90">
        <f t="shared" si="0"/>
        <v>0</v>
      </c>
      <c r="I36" s="96"/>
      <c r="J36" s="99"/>
    </row>
    <row r="37" spans="1:10" ht="15" hidden="1" customHeight="1" x14ac:dyDescent="0.25">
      <c r="A37" s="32"/>
      <c r="B37" s="77"/>
      <c r="C37" s="77" t="s">
        <v>92</v>
      </c>
      <c r="D37" s="78" t="s">
        <v>28</v>
      </c>
      <c r="E37" s="100" t="s">
        <v>131</v>
      </c>
      <c r="F37" s="96"/>
      <c r="G37" s="97"/>
      <c r="H37" s="90">
        <f t="shared" si="0"/>
        <v>0</v>
      </c>
      <c r="I37" s="96"/>
      <c r="J37" s="99"/>
    </row>
    <row r="38" spans="1:10" ht="15" hidden="1" customHeight="1" x14ac:dyDescent="0.25">
      <c r="A38" s="32"/>
      <c r="B38" s="77"/>
      <c r="C38" s="77" t="s">
        <v>92</v>
      </c>
      <c r="D38" s="78" t="s">
        <v>28</v>
      </c>
      <c r="E38" s="100" t="s">
        <v>132</v>
      </c>
      <c r="F38" s="96"/>
      <c r="G38" s="97"/>
      <c r="H38" s="90">
        <f t="shared" si="0"/>
        <v>0</v>
      </c>
      <c r="I38" s="96"/>
      <c r="J38" s="99"/>
    </row>
    <row r="39" spans="1:10" ht="15" hidden="1" customHeight="1" x14ac:dyDescent="0.25">
      <c r="A39" s="32"/>
      <c r="B39" s="77"/>
      <c r="C39" s="77" t="s">
        <v>92</v>
      </c>
      <c r="D39" s="78" t="s">
        <v>28</v>
      </c>
      <c r="E39" s="103" t="s">
        <v>133</v>
      </c>
      <c r="F39" s="96"/>
      <c r="G39" s="97"/>
      <c r="H39" s="90">
        <f t="shared" si="0"/>
        <v>0</v>
      </c>
      <c r="I39" s="96"/>
      <c r="J39" s="99"/>
    </row>
    <row r="40" spans="1:10" ht="15" hidden="1" customHeight="1" x14ac:dyDescent="0.25">
      <c r="A40" s="32"/>
      <c r="B40" s="77"/>
      <c r="C40" s="77" t="s">
        <v>92</v>
      </c>
      <c r="D40" s="78" t="s">
        <v>28</v>
      </c>
      <c r="E40" s="100" t="s">
        <v>134</v>
      </c>
      <c r="F40" s="96"/>
      <c r="G40" s="97"/>
      <c r="H40" s="90">
        <f t="shared" si="0"/>
        <v>0</v>
      </c>
      <c r="I40" s="96"/>
      <c r="J40" s="99"/>
    </row>
    <row r="41" spans="1:10" ht="15" hidden="1" customHeight="1" x14ac:dyDescent="0.25">
      <c r="A41" s="32"/>
      <c r="B41" s="77"/>
      <c r="C41" s="77" t="s">
        <v>92</v>
      </c>
      <c r="D41" s="78" t="s">
        <v>28</v>
      </c>
      <c r="E41" s="100" t="s">
        <v>135</v>
      </c>
      <c r="F41" s="96"/>
      <c r="G41" s="97"/>
      <c r="H41" s="90">
        <f t="shared" si="0"/>
        <v>0</v>
      </c>
      <c r="I41" s="96"/>
      <c r="J41" s="99"/>
    </row>
    <row r="42" spans="1:10" ht="15" hidden="1" customHeight="1" x14ac:dyDescent="0.25">
      <c r="A42" s="32"/>
      <c r="B42" s="77"/>
      <c r="C42" s="77" t="s">
        <v>92</v>
      </c>
      <c r="D42" s="78" t="s">
        <v>28</v>
      </c>
      <c r="E42" s="100" t="s">
        <v>136</v>
      </c>
      <c r="F42" s="96"/>
      <c r="G42" s="97"/>
      <c r="H42" s="90">
        <f t="shared" si="0"/>
        <v>0</v>
      </c>
      <c r="I42" s="96"/>
      <c r="J42" s="99"/>
    </row>
    <row r="43" spans="1:10" ht="15" hidden="1" customHeight="1" x14ac:dyDescent="0.25">
      <c r="A43" s="32"/>
      <c r="B43" s="77"/>
      <c r="C43" s="77" t="s">
        <v>92</v>
      </c>
      <c r="D43" s="78" t="s">
        <v>28</v>
      </c>
      <c r="E43" s="100" t="s">
        <v>137</v>
      </c>
      <c r="F43" s="96"/>
      <c r="G43" s="97"/>
      <c r="H43" s="90">
        <f t="shared" si="0"/>
        <v>0</v>
      </c>
      <c r="I43" s="96"/>
      <c r="J43" s="99"/>
    </row>
    <row r="44" spans="1:10" ht="15" hidden="1" customHeight="1" x14ac:dyDescent="0.25">
      <c r="A44" s="32"/>
      <c r="B44" s="77"/>
      <c r="C44" s="77" t="s">
        <v>92</v>
      </c>
      <c r="D44" s="78" t="s">
        <v>28</v>
      </c>
      <c r="E44" s="100" t="s">
        <v>138</v>
      </c>
      <c r="F44" s="96"/>
      <c r="G44" s="97"/>
      <c r="H44" s="90">
        <f t="shared" si="0"/>
        <v>0</v>
      </c>
      <c r="I44" s="96"/>
      <c r="J44" s="99"/>
    </row>
    <row r="45" spans="1:10" ht="15" hidden="1" customHeight="1" x14ac:dyDescent="0.25">
      <c r="A45" s="32"/>
      <c r="B45" s="77"/>
      <c r="C45" s="77" t="s">
        <v>92</v>
      </c>
      <c r="D45" s="78" t="s">
        <v>28</v>
      </c>
      <c r="E45" s="100" t="s">
        <v>140</v>
      </c>
      <c r="F45" s="96"/>
      <c r="G45" s="97"/>
      <c r="H45" s="90">
        <f t="shared" si="0"/>
        <v>0</v>
      </c>
      <c r="I45" s="96"/>
      <c r="J45" s="99"/>
    </row>
    <row r="46" spans="1:10" ht="15" hidden="1" customHeight="1" x14ac:dyDescent="0.25">
      <c r="A46" s="32"/>
      <c r="B46" s="77"/>
      <c r="C46" s="77" t="s">
        <v>92</v>
      </c>
      <c r="D46" s="78" t="s">
        <v>28</v>
      </c>
      <c r="E46" s="100" t="s">
        <v>143</v>
      </c>
      <c r="F46" s="96"/>
      <c r="G46" s="97"/>
      <c r="H46" s="90">
        <f t="shared" si="0"/>
        <v>0</v>
      </c>
      <c r="I46" s="96"/>
      <c r="J46" s="99"/>
    </row>
    <row r="47" spans="1:10" ht="15" hidden="1" customHeight="1" x14ac:dyDescent="0.25">
      <c r="A47" s="32"/>
      <c r="B47" s="77"/>
      <c r="C47" s="77" t="s">
        <v>92</v>
      </c>
      <c r="D47" s="78" t="s">
        <v>28</v>
      </c>
      <c r="E47" s="100" t="s">
        <v>144</v>
      </c>
      <c r="F47" s="96"/>
      <c r="G47" s="97"/>
      <c r="H47" s="90">
        <f t="shared" si="0"/>
        <v>0</v>
      </c>
      <c r="I47" s="96"/>
      <c r="J47" s="99"/>
    </row>
    <row r="48" spans="1:10" ht="15" hidden="1" customHeight="1" x14ac:dyDescent="0.25">
      <c r="A48" s="32"/>
      <c r="B48" s="77"/>
      <c r="C48" s="77" t="s">
        <v>92</v>
      </c>
      <c r="D48" s="78" t="s">
        <v>28</v>
      </c>
      <c r="E48" s="100" t="s">
        <v>146</v>
      </c>
      <c r="F48" s="96"/>
      <c r="G48" s="97"/>
      <c r="H48" s="90">
        <f t="shared" si="0"/>
        <v>0</v>
      </c>
      <c r="I48" s="96"/>
      <c r="J48" s="99"/>
    </row>
    <row r="49" spans="1:10" ht="15" hidden="1" customHeight="1" x14ac:dyDescent="0.25">
      <c r="A49" s="32"/>
      <c r="B49" s="77"/>
      <c r="C49" s="77" t="s">
        <v>92</v>
      </c>
      <c r="D49" s="78" t="s">
        <v>28</v>
      </c>
      <c r="E49" s="100" t="s">
        <v>147</v>
      </c>
      <c r="F49" s="96"/>
      <c r="G49" s="97"/>
      <c r="H49" s="90">
        <f t="shared" si="0"/>
        <v>0</v>
      </c>
      <c r="I49" s="96"/>
      <c r="J49" s="99"/>
    </row>
    <row r="50" spans="1:10" ht="15" hidden="1" customHeight="1" x14ac:dyDescent="0.25">
      <c r="A50" s="32"/>
      <c r="B50" s="77"/>
      <c r="C50" s="77" t="s">
        <v>92</v>
      </c>
      <c r="D50" s="78" t="s">
        <v>28</v>
      </c>
      <c r="E50" s="100" t="s">
        <v>148</v>
      </c>
      <c r="F50" s="96"/>
      <c r="G50" s="97"/>
      <c r="H50" s="90">
        <f t="shared" si="0"/>
        <v>0</v>
      </c>
      <c r="I50" s="96"/>
      <c r="J50" s="99"/>
    </row>
    <row r="51" spans="1:10" ht="17.25" hidden="1" customHeight="1" x14ac:dyDescent="0.25">
      <c r="A51" s="32"/>
      <c r="B51" s="77"/>
      <c r="C51" s="77" t="s">
        <v>92</v>
      </c>
      <c r="D51" s="78" t="s">
        <v>50</v>
      </c>
      <c r="E51" s="95" t="s">
        <v>93</v>
      </c>
      <c r="F51" s="96"/>
      <c r="G51" s="97"/>
      <c r="H51" s="90">
        <f t="shared" ref="H51:H98" si="1">I51+J51</f>
        <v>0</v>
      </c>
      <c r="I51" s="96"/>
      <c r="J51" s="99"/>
    </row>
    <row r="52" spans="1:10" ht="15" hidden="1" customHeight="1" x14ac:dyDescent="0.25">
      <c r="A52" s="32"/>
      <c r="B52" s="77"/>
      <c r="C52" s="77" t="s">
        <v>92</v>
      </c>
      <c r="D52" s="78" t="s">
        <v>50</v>
      </c>
      <c r="E52" s="98" t="s">
        <v>94</v>
      </c>
      <c r="F52" s="96"/>
      <c r="G52" s="97"/>
      <c r="H52" s="90">
        <f t="shared" si="1"/>
        <v>0</v>
      </c>
      <c r="I52" s="96"/>
      <c r="J52" s="99"/>
    </row>
    <row r="53" spans="1:10" ht="15" hidden="1" customHeight="1" x14ac:dyDescent="0.25">
      <c r="A53" s="32"/>
      <c r="B53" s="77"/>
      <c r="C53" s="77" t="s">
        <v>92</v>
      </c>
      <c r="D53" s="78" t="s">
        <v>50</v>
      </c>
      <c r="E53" s="98" t="s">
        <v>95</v>
      </c>
      <c r="F53" s="96"/>
      <c r="G53" s="97"/>
      <c r="H53" s="90">
        <f t="shared" si="1"/>
        <v>0</v>
      </c>
      <c r="I53" s="96"/>
      <c r="J53" s="99"/>
    </row>
    <row r="54" spans="1:10" ht="15" hidden="1" customHeight="1" x14ac:dyDescent="0.25">
      <c r="A54" s="32"/>
      <c r="B54" s="77"/>
      <c r="C54" s="77" t="s">
        <v>92</v>
      </c>
      <c r="D54" s="78" t="s">
        <v>50</v>
      </c>
      <c r="E54" s="100" t="s">
        <v>96</v>
      </c>
      <c r="F54" s="96"/>
      <c r="G54" s="97"/>
      <c r="H54" s="90">
        <f t="shared" si="1"/>
        <v>0</v>
      </c>
      <c r="I54" s="96"/>
      <c r="J54" s="99"/>
    </row>
    <row r="55" spans="1:10" ht="15" hidden="1" customHeight="1" x14ac:dyDescent="0.25">
      <c r="A55" s="32"/>
      <c r="B55" s="77"/>
      <c r="C55" s="77" t="s">
        <v>92</v>
      </c>
      <c r="D55" s="78" t="s">
        <v>50</v>
      </c>
      <c r="E55" s="100" t="s">
        <v>97</v>
      </c>
      <c r="F55" s="96"/>
      <c r="G55" s="97"/>
      <c r="H55" s="90">
        <f t="shared" si="1"/>
        <v>0</v>
      </c>
      <c r="I55" s="96"/>
      <c r="J55" s="99"/>
    </row>
    <row r="56" spans="1:10" ht="15" hidden="1" customHeight="1" x14ac:dyDescent="0.25">
      <c r="A56" s="32"/>
      <c r="B56" s="77"/>
      <c r="C56" s="77" t="s">
        <v>92</v>
      </c>
      <c r="D56" s="78" t="s">
        <v>50</v>
      </c>
      <c r="E56" s="100" t="s">
        <v>98</v>
      </c>
      <c r="F56" s="96"/>
      <c r="G56" s="97"/>
      <c r="H56" s="90">
        <f t="shared" si="1"/>
        <v>0</v>
      </c>
      <c r="I56" s="96"/>
      <c r="J56" s="99"/>
    </row>
    <row r="57" spans="1:10" ht="15" hidden="1" customHeight="1" x14ac:dyDescent="0.25">
      <c r="A57" s="32"/>
      <c r="B57" s="77"/>
      <c r="C57" s="77" t="s">
        <v>92</v>
      </c>
      <c r="D57" s="78" t="s">
        <v>50</v>
      </c>
      <c r="E57" s="100" t="s">
        <v>99</v>
      </c>
      <c r="F57" s="96"/>
      <c r="G57" s="97"/>
      <c r="H57" s="90">
        <f t="shared" si="1"/>
        <v>0</v>
      </c>
      <c r="I57" s="96"/>
      <c r="J57" s="99"/>
    </row>
    <row r="58" spans="1:10" ht="15" hidden="1" customHeight="1" x14ac:dyDescent="0.25">
      <c r="A58" s="32"/>
      <c r="B58" s="77"/>
      <c r="C58" s="77" t="s">
        <v>92</v>
      </c>
      <c r="D58" s="78" t="s">
        <v>50</v>
      </c>
      <c r="E58" s="100" t="s">
        <v>100</v>
      </c>
      <c r="F58" s="96"/>
      <c r="G58" s="97"/>
      <c r="H58" s="90">
        <f t="shared" si="1"/>
        <v>0</v>
      </c>
      <c r="I58" s="96"/>
      <c r="J58" s="99"/>
    </row>
    <row r="59" spans="1:10" ht="15" hidden="1" customHeight="1" x14ac:dyDescent="0.25">
      <c r="A59" s="32"/>
      <c r="B59" s="77"/>
      <c r="C59" s="77" t="s">
        <v>92</v>
      </c>
      <c r="D59" s="78" t="s">
        <v>50</v>
      </c>
      <c r="E59" s="100" t="s">
        <v>101</v>
      </c>
      <c r="F59" s="96"/>
      <c r="G59" s="97"/>
      <c r="H59" s="90">
        <f t="shared" si="1"/>
        <v>0</v>
      </c>
      <c r="I59" s="96"/>
      <c r="J59" s="99"/>
    </row>
    <row r="60" spans="1:10" ht="15" hidden="1" customHeight="1" x14ac:dyDescent="0.25">
      <c r="A60" s="32"/>
      <c r="B60" s="77"/>
      <c r="C60" s="77" t="s">
        <v>92</v>
      </c>
      <c r="D60" s="78" t="s">
        <v>50</v>
      </c>
      <c r="E60" s="100" t="s">
        <v>102</v>
      </c>
      <c r="F60" s="96"/>
      <c r="G60" s="97"/>
      <c r="H60" s="90">
        <f t="shared" si="1"/>
        <v>0</v>
      </c>
      <c r="I60" s="96"/>
      <c r="J60" s="99"/>
    </row>
    <row r="61" spans="1:10" ht="15" hidden="1" customHeight="1" x14ac:dyDescent="0.25">
      <c r="A61" s="32"/>
      <c r="B61" s="77"/>
      <c r="C61" s="77" t="s">
        <v>92</v>
      </c>
      <c r="D61" s="78" t="s">
        <v>50</v>
      </c>
      <c r="E61" s="100" t="s">
        <v>103</v>
      </c>
      <c r="F61" s="96"/>
      <c r="G61" s="97"/>
      <c r="H61" s="90">
        <f t="shared" si="1"/>
        <v>0</v>
      </c>
      <c r="I61" s="96"/>
      <c r="J61" s="99"/>
    </row>
    <row r="62" spans="1:10" ht="15" hidden="1" customHeight="1" x14ac:dyDescent="0.25">
      <c r="A62" s="32"/>
      <c r="B62" s="77"/>
      <c r="C62" s="77" t="s">
        <v>92</v>
      </c>
      <c r="D62" s="78" t="s">
        <v>50</v>
      </c>
      <c r="E62" s="101" t="s">
        <v>104</v>
      </c>
      <c r="F62" s="96"/>
      <c r="G62" s="97"/>
      <c r="H62" s="90">
        <f t="shared" si="1"/>
        <v>0</v>
      </c>
      <c r="I62" s="96"/>
      <c r="J62" s="99"/>
    </row>
    <row r="63" spans="1:10" ht="15" hidden="1" customHeight="1" x14ac:dyDescent="0.25">
      <c r="A63" s="32"/>
      <c r="B63" s="77"/>
      <c r="C63" s="77" t="s">
        <v>92</v>
      </c>
      <c r="D63" s="78" t="s">
        <v>50</v>
      </c>
      <c r="E63" s="100" t="s">
        <v>105</v>
      </c>
      <c r="F63" s="96"/>
      <c r="G63" s="97"/>
      <c r="H63" s="90">
        <f t="shared" si="1"/>
        <v>0</v>
      </c>
      <c r="I63" s="96"/>
      <c r="J63" s="99"/>
    </row>
    <row r="64" spans="1:10" ht="15" hidden="1" customHeight="1" x14ac:dyDescent="0.25">
      <c r="A64" s="32"/>
      <c r="B64" s="77"/>
      <c r="C64" s="77" t="s">
        <v>92</v>
      </c>
      <c r="D64" s="78" t="s">
        <v>50</v>
      </c>
      <c r="E64" s="101" t="s">
        <v>106</v>
      </c>
      <c r="F64" s="96"/>
      <c r="G64" s="97"/>
      <c r="H64" s="90">
        <f t="shared" si="1"/>
        <v>0</v>
      </c>
      <c r="I64" s="96"/>
      <c r="J64" s="99"/>
    </row>
    <row r="65" spans="1:10" ht="15" hidden="1" customHeight="1" x14ac:dyDescent="0.25">
      <c r="A65" s="32"/>
      <c r="B65" s="77"/>
      <c r="C65" s="77" t="s">
        <v>92</v>
      </c>
      <c r="D65" s="78" t="s">
        <v>50</v>
      </c>
      <c r="E65" s="100" t="s">
        <v>108</v>
      </c>
      <c r="F65" s="96"/>
      <c r="G65" s="97"/>
      <c r="H65" s="90">
        <f t="shared" si="1"/>
        <v>0</v>
      </c>
      <c r="I65" s="96"/>
      <c r="J65" s="99"/>
    </row>
    <row r="66" spans="1:10" ht="15" hidden="1" customHeight="1" x14ac:dyDescent="0.25">
      <c r="A66" s="32"/>
      <c r="B66" s="77"/>
      <c r="C66" s="77" t="s">
        <v>92</v>
      </c>
      <c r="D66" s="78" t="s">
        <v>50</v>
      </c>
      <c r="E66" s="100" t="s">
        <v>111</v>
      </c>
      <c r="F66" s="96"/>
      <c r="G66" s="97"/>
      <c r="H66" s="90">
        <f t="shared" si="1"/>
        <v>0</v>
      </c>
      <c r="I66" s="96"/>
      <c r="J66" s="99"/>
    </row>
    <row r="67" spans="1:10" ht="15" hidden="1" customHeight="1" x14ac:dyDescent="0.25">
      <c r="A67" s="32"/>
      <c r="B67" s="77"/>
      <c r="C67" s="77" t="s">
        <v>92</v>
      </c>
      <c r="D67" s="78" t="s">
        <v>50</v>
      </c>
      <c r="E67" s="100" t="s">
        <v>112</v>
      </c>
      <c r="F67" s="96"/>
      <c r="G67" s="97"/>
      <c r="H67" s="90">
        <f t="shared" si="1"/>
        <v>0</v>
      </c>
      <c r="I67" s="96"/>
      <c r="J67" s="99"/>
    </row>
    <row r="68" spans="1:10" ht="15" hidden="1" customHeight="1" x14ac:dyDescent="0.25">
      <c r="A68" s="32"/>
      <c r="B68" s="77"/>
      <c r="C68" s="77" t="s">
        <v>92</v>
      </c>
      <c r="D68" s="78" t="s">
        <v>50</v>
      </c>
      <c r="E68" s="100" t="s">
        <v>113</v>
      </c>
      <c r="F68" s="96"/>
      <c r="G68" s="97"/>
      <c r="H68" s="90">
        <f t="shared" si="1"/>
        <v>0</v>
      </c>
      <c r="I68" s="96"/>
      <c r="J68" s="99"/>
    </row>
    <row r="69" spans="1:10" ht="15" hidden="1" customHeight="1" x14ac:dyDescent="0.25">
      <c r="A69" s="32"/>
      <c r="B69" s="77"/>
      <c r="C69" s="77" t="s">
        <v>92</v>
      </c>
      <c r="D69" s="78" t="s">
        <v>50</v>
      </c>
      <c r="E69" s="100" t="s">
        <v>116</v>
      </c>
      <c r="F69" s="96"/>
      <c r="G69" s="97"/>
      <c r="H69" s="90">
        <f t="shared" si="1"/>
        <v>0</v>
      </c>
      <c r="I69" s="96"/>
      <c r="J69" s="99"/>
    </row>
    <row r="70" spans="1:10" ht="15" hidden="1" customHeight="1" x14ac:dyDescent="0.25">
      <c r="A70" s="32"/>
      <c r="B70" s="77"/>
      <c r="C70" s="77" t="s">
        <v>92</v>
      </c>
      <c r="D70" s="78" t="s">
        <v>50</v>
      </c>
      <c r="E70" s="100" t="s">
        <v>117</v>
      </c>
      <c r="F70" s="96"/>
      <c r="G70" s="97"/>
      <c r="H70" s="90">
        <f t="shared" si="1"/>
        <v>0</v>
      </c>
      <c r="I70" s="96"/>
      <c r="J70" s="99"/>
    </row>
    <row r="71" spans="1:10" ht="15" hidden="1" customHeight="1" x14ac:dyDescent="0.25">
      <c r="A71" s="32"/>
      <c r="B71" s="77"/>
      <c r="C71" s="77" t="s">
        <v>92</v>
      </c>
      <c r="D71" s="78" t="s">
        <v>50</v>
      </c>
      <c r="E71" s="100" t="s">
        <v>118</v>
      </c>
      <c r="F71" s="96"/>
      <c r="G71" s="97"/>
      <c r="H71" s="90">
        <f t="shared" si="1"/>
        <v>0</v>
      </c>
      <c r="I71" s="96"/>
      <c r="J71" s="99"/>
    </row>
    <row r="72" spans="1:10" ht="15" hidden="1" customHeight="1" x14ac:dyDescent="0.25">
      <c r="A72" s="32"/>
      <c r="B72" s="77"/>
      <c r="C72" s="77" t="s">
        <v>92</v>
      </c>
      <c r="D72" s="78" t="s">
        <v>50</v>
      </c>
      <c r="E72" s="100" t="s">
        <v>119</v>
      </c>
      <c r="F72" s="96"/>
      <c r="G72" s="97"/>
      <c r="H72" s="90">
        <f t="shared" si="1"/>
        <v>0</v>
      </c>
      <c r="I72" s="96"/>
      <c r="J72" s="99"/>
    </row>
    <row r="73" spans="1:10" ht="15" hidden="1" customHeight="1" x14ac:dyDescent="0.25">
      <c r="A73" s="32"/>
      <c r="B73" s="77"/>
      <c r="C73" s="77" t="s">
        <v>92</v>
      </c>
      <c r="D73" s="78" t="s">
        <v>50</v>
      </c>
      <c r="E73" s="100" t="s">
        <v>120</v>
      </c>
      <c r="F73" s="96"/>
      <c r="G73" s="97"/>
      <c r="H73" s="90">
        <f t="shared" si="1"/>
        <v>0</v>
      </c>
      <c r="I73" s="96"/>
      <c r="J73" s="99"/>
    </row>
    <row r="74" spans="1:10" ht="15" hidden="1" customHeight="1" x14ac:dyDescent="0.25">
      <c r="A74" s="32"/>
      <c r="B74" s="77"/>
      <c r="C74" s="77" t="s">
        <v>92</v>
      </c>
      <c r="D74" s="78" t="s">
        <v>50</v>
      </c>
      <c r="E74" s="100" t="s">
        <v>121</v>
      </c>
      <c r="F74" s="96"/>
      <c r="G74" s="97"/>
      <c r="H74" s="90">
        <f t="shared" si="1"/>
        <v>0</v>
      </c>
      <c r="I74" s="96"/>
      <c r="J74" s="99"/>
    </row>
    <row r="75" spans="1:10" ht="15" hidden="1" customHeight="1" x14ac:dyDescent="0.25">
      <c r="A75" s="32"/>
      <c r="B75" s="77"/>
      <c r="C75" s="77" t="s">
        <v>92</v>
      </c>
      <c r="D75" s="78" t="s">
        <v>50</v>
      </c>
      <c r="E75" s="100" t="s">
        <v>122</v>
      </c>
      <c r="F75" s="96"/>
      <c r="G75" s="97"/>
      <c r="H75" s="90">
        <f t="shared" si="1"/>
        <v>0</v>
      </c>
      <c r="I75" s="96"/>
      <c r="J75" s="99"/>
    </row>
    <row r="76" spans="1:10" ht="15" hidden="1" customHeight="1" x14ac:dyDescent="0.25">
      <c r="A76" s="32"/>
      <c r="B76" s="77"/>
      <c r="C76" s="77" t="s">
        <v>92</v>
      </c>
      <c r="D76" s="78" t="s">
        <v>50</v>
      </c>
      <c r="E76" s="100" t="s">
        <v>123</v>
      </c>
      <c r="F76" s="96"/>
      <c r="G76" s="97"/>
      <c r="H76" s="90">
        <f t="shared" si="1"/>
        <v>0</v>
      </c>
      <c r="I76" s="96"/>
      <c r="J76" s="99"/>
    </row>
    <row r="77" spans="1:10" ht="15" hidden="1" customHeight="1" x14ac:dyDescent="0.25">
      <c r="A77" s="32"/>
      <c r="B77" s="77"/>
      <c r="C77" s="77" t="s">
        <v>92</v>
      </c>
      <c r="D77" s="78" t="s">
        <v>50</v>
      </c>
      <c r="E77" s="100" t="s">
        <v>124</v>
      </c>
      <c r="F77" s="96"/>
      <c r="G77" s="97"/>
      <c r="H77" s="90">
        <f t="shared" si="1"/>
        <v>0</v>
      </c>
      <c r="I77" s="96"/>
      <c r="J77" s="99"/>
    </row>
    <row r="78" spans="1:10" ht="15" hidden="1" customHeight="1" x14ac:dyDescent="0.25">
      <c r="A78" s="32"/>
      <c r="B78" s="77"/>
      <c r="C78" s="77" t="s">
        <v>92</v>
      </c>
      <c r="D78" s="78" t="s">
        <v>50</v>
      </c>
      <c r="E78" s="100" t="s">
        <v>125</v>
      </c>
      <c r="F78" s="96"/>
      <c r="G78" s="97"/>
      <c r="H78" s="90">
        <f t="shared" si="1"/>
        <v>0</v>
      </c>
      <c r="I78" s="96"/>
      <c r="J78" s="99"/>
    </row>
    <row r="79" spans="1:10" ht="15" hidden="1" customHeight="1" x14ac:dyDescent="0.25">
      <c r="A79" s="32"/>
      <c r="B79" s="77"/>
      <c r="C79" s="77" t="s">
        <v>92</v>
      </c>
      <c r="D79" s="78" t="s">
        <v>50</v>
      </c>
      <c r="E79" s="100" t="s">
        <v>126</v>
      </c>
      <c r="F79" s="96"/>
      <c r="G79" s="97"/>
      <c r="H79" s="90">
        <f t="shared" si="1"/>
        <v>0</v>
      </c>
      <c r="I79" s="96"/>
      <c r="J79" s="99"/>
    </row>
    <row r="80" spans="1:10" ht="15" hidden="1" customHeight="1" x14ac:dyDescent="0.25">
      <c r="A80" s="32"/>
      <c r="B80" s="77"/>
      <c r="C80" s="77" t="s">
        <v>92</v>
      </c>
      <c r="D80" s="78" t="s">
        <v>50</v>
      </c>
      <c r="E80" s="100" t="s">
        <v>127</v>
      </c>
      <c r="F80" s="96"/>
      <c r="G80" s="97"/>
      <c r="H80" s="90">
        <f t="shared" si="1"/>
        <v>0</v>
      </c>
      <c r="I80" s="96"/>
      <c r="J80" s="99"/>
    </row>
    <row r="81" spans="1:10" ht="15" hidden="1" customHeight="1" x14ac:dyDescent="0.25">
      <c r="A81" s="32"/>
      <c r="B81" s="77"/>
      <c r="C81" s="77" t="s">
        <v>92</v>
      </c>
      <c r="D81" s="78" t="s">
        <v>50</v>
      </c>
      <c r="E81" s="100" t="s">
        <v>129</v>
      </c>
      <c r="F81" s="96"/>
      <c r="G81" s="97"/>
      <c r="H81" s="90">
        <f t="shared" si="1"/>
        <v>0</v>
      </c>
      <c r="I81" s="96"/>
      <c r="J81" s="99"/>
    </row>
    <row r="82" spans="1:10" ht="15" hidden="1" customHeight="1" x14ac:dyDescent="0.25">
      <c r="A82" s="32"/>
      <c r="B82" s="77"/>
      <c r="C82" s="77" t="s">
        <v>92</v>
      </c>
      <c r="D82" s="78" t="s">
        <v>50</v>
      </c>
      <c r="E82" s="100" t="s">
        <v>130</v>
      </c>
      <c r="F82" s="96"/>
      <c r="G82" s="97"/>
      <c r="H82" s="90">
        <f t="shared" si="1"/>
        <v>0</v>
      </c>
      <c r="I82" s="96"/>
      <c r="J82" s="99"/>
    </row>
    <row r="83" spans="1:10" ht="15" hidden="1" customHeight="1" x14ac:dyDescent="0.25">
      <c r="A83" s="32"/>
      <c r="B83" s="77"/>
      <c r="C83" s="77" t="s">
        <v>92</v>
      </c>
      <c r="D83" s="78" t="s">
        <v>50</v>
      </c>
      <c r="E83" s="100" t="s">
        <v>131</v>
      </c>
      <c r="F83" s="96"/>
      <c r="G83" s="97"/>
      <c r="H83" s="90">
        <f t="shared" si="1"/>
        <v>0</v>
      </c>
      <c r="I83" s="96"/>
      <c r="J83" s="99"/>
    </row>
    <row r="84" spans="1:10" ht="15" hidden="1" customHeight="1" x14ac:dyDescent="0.25">
      <c r="A84" s="32"/>
      <c r="B84" s="77"/>
      <c r="C84" s="77" t="s">
        <v>92</v>
      </c>
      <c r="D84" s="78" t="s">
        <v>50</v>
      </c>
      <c r="E84" s="100" t="s">
        <v>132</v>
      </c>
      <c r="F84" s="96"/>
      <c r="G84" s="97"/>
      <c r="H84" s="90">
        <f t="shared" si="1"/>
        <v>0</v>
      </c>
      <c r="I84" s="96"/>
      <c r="J84" s="99"/>
    </row>
    <row r="85" spans="1:10" ht="15" hidden="1" customHeight="1" x14ac:dyDescent="0.25">
      <c r="A85" s="32"/>
      <c r="B85" s="77"/>
      <c r="C85" s="77" t="s">
        <v>92</v>
      </c>
      <c r="D85" s="78" t="s">
        <v>50</v>
      </c>
      <c r="E85" s="103" t="s">
        <v>133</v>
      </c>
      <c r="F85" s="96"/>
      <c r="G85" s="97"/>
      <c r="H85" s="90">
        <f t="shared" si="1"/>
        <v>0</v>
      </c>
      <c r="I85" s="96"/>
      <c r="J85" s="99"/>
    </row>
    <row r="86" spans="1:10" ht="15" hidden="1" customHeight="1" x14ac:dyDescent="0.25">
      <c r="A86" s="32"/>
      <c r="B86" s="77"/>
      <c r="C86" s="77" t="s">
        <v>92</v>
      </c>
      <c r="D86" s="78" t="s">
        <v>50</v>
      </c>
      <c r="E86" s="100" t="s">
        <v>134</v>
      </c>
      <c r="F86" s="96"/>
      <c r="G86" s="97"/>
      <c r="H86" s="90">
        <f t="shared" si="1"/>
        <v>0</v>
      </c>
      <c r="I86" s="96"/>
      <c r="J86" s="99"/>
    </row>
    <row r="87" spans="1:10" ht="15" hidden="1" customHeight="1" x14ac:dyDescent="0.25">
      <c r="A87" s="32"/>
      <c r="B87" s="77"/>
      <c r="C87" s="77" t="s">
        <v>92</v>
      </c>
      <c r="D87" s="78" t="s">
        <v>50</v>
      </c>
      <c r="E87" s="100" t="s">
        <v>135</v>
      </c>
      <c r="F87" s="96"/>
      <c r="G87" s="97"/>
      <c r="H87" s="90">
        <f t="shared" si="1"/>
        <v>0</v>
      </c>
      <c r="I87" s="96"/>
      <c r="J87" s="99"/>
    </row>
    <row r="88" spans="1:10" ht="15" hidden="1" customHeight="1" x14ac:dyDescent="0.25">
      <c r="A88" s="32"/>
      <c r="B88" s="77"/>
      <c r="C88" s="77" t="s">
        <v>92</v>
      </c>
      <c r="D88" s="78" t="s">
        <v>50</v>
      </c>
      <c r="E88" s="100" t="s">
        <v>136</v>
      </c>
      <c r="F88" s="96"/>
      <c r="G88" s="97"/>
      <c r="H88" s="90">
        <f t="shared" si="1"/>
        <v>0</v>
      </c>
      <c r="I88" s="96"/>
      <c r="J88" s="99"/>
    </row>
    <row r="89" spans="1:10" ht="15" hidden="1" customHeight="1" x14ac:dyDescent="0.25">
      <c r="A89" s="32"/>
      <c r="B89" s="77"/>
      <c r="C89" s="77" t="s">
        <v>92</v>
      </c>
      <c r="D89" s="78" t="s">
        <v>50</v>
      </c>
      <c r="E89" s="100" t="s">
        <v>137</v>
      </c>
      <c r="F89" s="96"/>
      <c r="G89" s="97"/>
      <c r="H89" s="90">
        <f t="shared" si="1"/>
        <v>0</v>
      </c>
      <c r="I89" s="96"/>
      <c r="J89" s="99"/>
    </row>
    <row r="90" spans="1:10" ht="15" hidden="1" customHeight="1" x14ac:dyDescent="0.25">
      <c r="A90" s="32"/>
      <c r="B90" s="77"/>
      <c r="C90" s="77" t="s">
        <v>92</v>
      </c>
      <c r="D90" s="78" t="s">
        <v>50</v>
      </c>
      <c r="E90" s="100" t="s">
        <v>138</v>
      </c>
      <c r="F90" s="96"/>
      <c r="G90" s="97"/>
      <c r="H90" s="90">
        <f t="shared" si="1"/>
        <v>0</v>
      </c>
      <c r="I90" s="96"/>
      <c r="J90" s="99"/>
    </row>
    <row r="91" spans="1:10" ht="15" hidden="1" customHeight="1" x14ac:dyDescent="0.25">
      <c r="A91" s="32"/>
      <c r="B91" s="77"/>
      <c r="C91" s="77" t="s">
        <v>92</v>
      </c>
      <c r="D91" s="78" t="s">
        <v>50</v>
      </c>
      <c r="E91" s="100" t="s">
        <v>140</v>
      </c>
      <c r="F91" s="96"/>
      <c r="G91" s="97"/>
      <c r="H91" s="90">
        <f t="shared" si="1"/>
        <v>0</v>
      </c>
      <c r="I91" s="96"/>
      <c r="J91" s="99"/>
    </row>
    <row r="92" spans="1:10" ht="15" hidden="1" customHeight="1" x14ac:dyDescent="0.25">
      <c r="A92" s="32"/>
      <c r="B92" s="77"/>
      <c r="C92" s="77" t="s">
        <v>92</v>
      </c>
      <c r="D92" s="78" t="s">
        <v>50</v>
      </c>
      <c r="E92" s="100" t="s">
        <v>141</v>
      </c>
      <c r="F92" s="96"/>
      <c r="G92" s="97"/>
      <c r="H92" s="90">
        <f t="shared" si="1"/>
        <v>0</v>
      </c>
      <c r="I92" s="96"/>
      <c r="J92" s="99"/>
    </row>
    <row r="93" spans="1:10" ht="15" hidden="1" customHeight="1" x14ac:dyDescent="0.25">
      <c r="A93" s="32"/>
      <c r="B93" s="77"/>
      <c r="C93" s="77" t="s">
        <v>92</v>
      </c>
      <c r="D93" s="78" t="s">
        <v>50</v>
      </c>
      <c r="E93" s="100" t="s">
        <v>142</v>
      </c>
      <c r="F93" s="96"/>
      <c r="G93" s="97"/>
      <c r="H93" s="90">
        <f t="shared" si="1"/>
        <v>0</v>
      </c>
      <c r="I93" s="96"/>
      <c r="J93" s="99"/>
    </row>
    <row r="94" spans="1:10" ht="15" hidden="1" customHeight="1" x14ac:dyDescent="0.25">
      <c r="A94" s="32"/>
      <c r="B94" s="77"/>
      <c r="C94" s="77" t="s">
        <v>92</v>
      </c>
      <c r="D94" s="78" t="s">
        <v>50</v>
      </c>
      <c r="E94" s="100" t="s">
        <v>143</v>
      </c>
      <c r="F94" s="96"/>
      <c r="G94" s="97"/>
      <c r="H94" s="90">
        <f t="shared" si="1"/>
        <v>0</v>
      </c>
      <c r="I94" s="96"/>
      <c r="J94" s="99"/>
    </row>
    <row r="95" spans="1:10" ht="15" hidden="1" customHeight="1" x14ac:dyDescent="0.25">
      <c r="A95" s="32"/>
      <c r="B95" s="77"/>
      <c r="C95" s="77" t="s">
        <v>92</v>
      </c>
      <c r="D95" s="78" t="s">
        <v>50</v>
      </c>
      <c r="E95" s="100" t="s">
        <v>144</v>
      </c>
      <c r="F95" s="96"/>
      <c r="G95" s="97"/>
      <c r="H95" s="90">
        <f t="shared" si="1"/>
        <v>0</v>
      </c>
      <c r="I95" s="96"/>
      <c r="J95" s="99"/>
    </row>
    <row r="96" spans="1:10" ht="15" hidden="1" customHeight="1" x14ac:dyDescent="0.25">
      <c r="A96" s="32"/>
      <c r="B96" s="77"/>
      <c r="C96" s="77" t="s">
        <v>92</v>
      </c>
      <c r="D96" s="78" t="s">
        <v>50</v>
      </c>
      <c r="E96" s="100" t="s">
        <v>146</v>
      </c>
      <c r="F96" s="96"/>
      <c r="G96" s="97"/>
      <c r="H96" s="90">
        <f t="shared" si="1"/>
        <v>0</v>
      </c>
      <c r="I96" s="96"/>
      <c r="J96" s="99"/>
    </row>
    <row r="97" spans="1:10" ht="15" hidden="1" customHeight="1" x14ac:dyDescent="0.25">
      <c r="A97" s="32"/>
      <c r="B97" s="77"/>
      <c r="C97" s="77" t="s">
        <v>92</v>
      </c>
      <c r="D97" s="78" t="s">
        <v>50</v>
      </c>
      <c r="E97" s="100" t="s">
        <v>147</v>
      </c>
      <c r="F97" s="96"/>
      <c r="G97" s="97"/>
      <c r="H97" s="90">
        <f t="shared" si="1"/>
        <v>0</v>
      </c>
      <c r="I97" s="96"/>
      <c r="J97" s="99"/>
    </row>
    <row r="98" spans="1:10" ht="15" hidden="1" customHeight="1" x14ac:dyDescent="0.25">
      <c r="A98" s="32"/>
      <c r="B98" s="77"/>
      <c r="C98" s="77" t="s">
        <v>92</v>
      </c>
      <c r="D98" s="78" t="s">
        <v>50</v>
      </c>
      <c r="E98" s="100" t="s">
        <v>148</v>
      </c>
      <c r="F98" s="96"/>
      <c r="G98" s="97"/>
      <c r="H98" s="90">
        <f t="shared" si="1"/>
        <v>0</v>
      </c>
      <c r="I98" s="96"/>
      <c r="J98" s="99"/>
    </row>
    <row r="99" spans="1:10" ht="18.75" hidden="1" customHeight="1" x14ac:dyDescent="0.25">
      <c r="A99" s="32"/>
      <c r="B99" s="77"/>
      <c r="C99" s="77" t="s">
        <v>92</v>
      </c>
      <c r="D99" s="78" t="s">
        <v>51</v>
      </c>
      <c r="E99" s="95" t="s">
        <v>93</v>
      </c>
      <c r="F99" s="96"/>
      <c r="G99" s="97"/>
      <c r="H99" s="90">
        <f t="shared" ref="H99:H141" si="2">I99+J99</f>
        <v>0</v>
      </c>
      <c r="I99" s="96"/>
      <c r="J99" s="99"/>
    </row>
    <row r="100" spans="1:10" ht="15" hidden="1" customHeight="1" x14ac:dyDescent="0.25">
      <c r="A100" s="32"/>
      <c r="B100" s="77"/>
      <c r="C100" s="77" t="s">
        <v>92</v>
      </c>
      <c r="D100" s="78" t="s">
        <v>51</v>
      </c>
      <c r="E100" s="98" t="s">
        <v>94</v>
      </c>
      <c r="F100" s="96"/>
      <c r="G100" s="97"/>
      <c r="H100" s="90">
        <f t="shared" si="2"/>
        <v>0</v>
      </c>
      <c r="I100" s="96"/>
      <c r="J100" s="99"/>
    </row>
    <row r="101" spans="1:10" ht="15" hidden="1" customHeight="1" x14ac:dyDescent="0.25">
      <c r="A101" s="32"/>
      <c r="B101" s="77"/>
      <c r="C101" s="77" t="s">
        <v>92</v>
      </c>
      <c r="D101" s="78" t="s">
        <v>51</v>
      </c>
      <c r="E101" s="98" t="s">
        <v>95</v>
      </c>
      <c r="F101" s="96"/>
      <c r="G101" s="97"/>
      <c r="H101" s="90">
        <f t="shared" si="2"/>
        <v>0</v>
      </c>
      <c r="I101" s="96"/>
      <c r="J101" s="99"/>
    </row>
    <row r="102" spans="1:10" ht="15" hidden="1" customHeight="1" x14ac:dyDescent="0.25">
      <c r="A102" s="32"/>
      <c r="B102" s="77"/>
      <c r="C102" s="77" t="s">
        <v>92</v>
      </c>
      <c r="D102" s="78" t="s">
        <v>51</v>
      </c>
      <c r="E102" s="100" t="s">
        <v>96</v>
      </c>
      <c r="F102" s="96"/>
      <c r="G102" s="97"/>
      <c r="H102" s="90">
        <f t="shared" si="2"/>
        <v>0</v>
      </c>
      <c r="I102" s="96"/>
      <c r="J102" s="99"/>
    </row>
    <row r="103" spans="1:10" ht="15" hidden="1" customHeight="1" x14ac:dyDescent="0.25">
      <c r="A103" s="32"/>
      <c r="B103" s="77"/>
      <c r="C103" s="77" t="s">
        <v>92</v>
      </c>
      <c r="D103" s="78" t="s">
        <v>51</v>
      </c>
      <c r="E103" s="100" t="s">
        <v>97</v>
      </c>
      <c r="F103" s="96"/>
      <c r="G103" s="97"/>
      <c r="H103" s="90">
        <f t="shared" si="2"/>
        <v>0</v>
      </c>
      <c r="I103" s="96"/>
      <c r="J103" s="99"/>
    </row>
    <row r="104" spans="1:10" ht="15" hidden="1" customHeight="1" x14ac:dyDescent="0.25">
      <c r="A104" s="32"/>
      <c r="B104" s="77"/>
      <c r="C104" s="77" t="s">
        <v>92</v>
      </c>
      <c r="D104" s="78" t="s">
        <v>51</v>
      </c>
      <c r="E104" s="100" t="s">
        <v>98</v>
      </c>
      <c r="F104" s="96"/>
      <c r="G104" s="97"/>
      <c r="H104" s="90">
        <f t="shared" si="2"/>
        <v>0</v>
      </c>
      <c r="I104" s="96"/>
      <c r="J104" s="99"/>
    </row>
    <row r="105" spans="1:10" ht="15" hidden="1" customHeight="1" x14ac:dyDescent="0.25">
      <c r="A105" s="32"/>
      <c r="B105" s="77"/>
      <c r="C105" s="77" t="s">
        <v>92</v>
      </c>
      <c r="D105" s="78" t="s">
        <v>51</v>
      </c>
      <c r="E105" s="100" t="s">
        <v>99</v>
      </c>
      <c r="F105" s="96"/>
      <c r="G105" s="97"/>
      <c r="H105" s="90">
        <f t="shared" si="2"/>
        <v>0</v>
      </c>
      <c r="I105" s="96"/>
      <c r="J105" s="99"/>
    </row>
    <row r="106" spans="1:10" ht="15" hidden="1" customHeight="1" x14ac:dyDescent="0.25">
      <c r="A106" s="32"/>
      <c r="B106" s="77"/>
      <c r="C106" s="77" t="s">
        <v>92</v>
      </c>
      <c r="D106" s="78" t="s">
        <v>51</v>
      </c>
      <c r="E106" s="100" t="s">
        <v>100</v>
      </c>
      <c r="F106" s="96"/>
      <c r="G106" s="97"/>
      <c r="H106" s="90">
        <f t="shared" si="2"/>
        <v>0</v>
      </c>
      <c r="I106" s="96"/>
      <c r="J106" s="99"/>
    </row>
    <row r="107" spans="1:10" ht="15" hidden="1" customHeight="1" x14ac:dyDescent="0.25">
      <c r="A107" s="32"/>
      <c r="B107" s="77"/>
      <c r="C107" s="77" t="s">
        <v>92</v>
      </c>
      <c r="D107" s="78" t="s">
        <v>51</v>
      </c>
      <c r="E107" s="100" t="s">
        <v>101</v>
      </c>
      <c r="F107" s="96"/>
      <c r="G107" s="97"/>
      <c r="H107" s="90">
        <f t="shared" si="2"/>
        <v>0</v>
      </c>
      <c r="I107" s="96"/>
      <c r="J107" s="99"/>
    </row>
    <row r="108" spans="1:10" ht="15" hidden="1" customHeight="1" x14ac:dyDescent="0.25">
      <c r="A108" s="32"/>
      <c r="B108" s="77"/>
      <c r="C108" s="77" t="s">
        <v>92</v>
      </c>
      <c r="D108" s="78" t="s">
        <v>51</v>
      </c>
      <c r="E108" s="101" t="s">
        <v>104</v>
      </c>
      <c r="F108" s="96"/>
      <c r="G108" s="97"/>
      <c r="H108" s="90">
        <f t="shared" si="2"/>
        <v>0</v>
      </c>
      <c r="I108" s="96"/>
      <c r="J108" s="99"/>
    </row>
    <row r="109" spans="1:10" ht="15" hidden="1" customHeight="1" x14ac:dyDescent="0.25">
      <c r="A109" s="32"/>
      <c r="B109" s="77"/>
      <c r="C109" s="77" t="s">
        <v>92</v>
      </c>
      <c r="D109" s="78" t="s">
        <v>51</v>
      </c>
      <c r="E109" s="100" t="s">
        <v>105</v>
      </c>
      <c r="F109" s="96"/>
      <c r="G109" s="97"/>
      <c r="H109" s="90">
        <f t="shared" si="2"/>
        <v>0</v>
      </c>
      <c r="I109" s="96"/>
      <c r="J109" s="99"/>
    </row>
    <row r="110" spans="1:10" ht="15" hidden="1" customHeight="1" x14ac:dyDescent="0.25">
      <c r="A110" s="32"/>
      <c r="B110" s="77"/>
      <c r="C110" s="77" t="s">
        <v>92</v>
      </c>
      <c r="D110" s="78" t="s">
        <v>51</v>
      </c>
      <c r="E110" s="101" t="s">
        <v>106</v>
      </c>
      <c r="F110" s="96"/>
      <c r="G110" s="97"/>
      <c r="H110" s="90">
        <f t="shared" si="2"/>
        <v>0</v>
      </c>
      <c r="I110" s="96"/>
      <c r="J110" s="99"/>
    </row>
    <row r="111" spans="1:10" ht="15" hidden="1" customHeight="1" x14ac:dyDescent="0.25">
      <c r="A111" s="32"/>
      <c r="B111" s="77"/>
      <c r="C111" s="77" t="s">
        <v>92</v>
      </c>
      <c r="D111" s="78" t="s">
        <v>51</v>
      </c>
      <c r="E111" s="100" t="s">
        <v>108</v>
      </c>
      <c r="F111" s="96"/>
      <c r="G111" s="97"/>
      <c r="H111" s="90">
        <f t="shared" si="2"/>
        <v>0</v>
      </c>
      <c r="I111" s="96"/>
      <c r="J111" s="99"/>
    </row>
    <row r="112" spans="1:10" ht="15" hidden="1" customHeight="1" x14ac:dyDescent="0.25">
      <c r="A112" s="32"/>
      <c r="B112" s="77"/>
      <c r="C112" s="77" t="s">
        <v>92</v>
      </c>
      <c r="D112" s="78" t="s">
        <v>51</v>
      </c>
      <c r="E112" s="100" t="s">
        <v>111</v>
      </c>
      <c r="F112" s="96"/>
      <c r="G112" s="97"/>
      <c r="H112" s="90">
        <f t="shared" si="2"/>
        <v>0</v>
      </c>
      <c r="I112" s="96"/>
      <c r="J112" s="99"/>
    </row>
    <row r="113" spans="1:10" ht="15" hidden="1" customHeight="1" x14ac:dyDescent="0.25">
      <c r="A113" s="32"/>
      <c r="B113" s="77"/>
      <c r="C113" s="77" t="s">
        <v>92</v>
      </c>
      <c r="D113" s="78" t="s">
        <v>51</v>
      </c>
      <c r="E113" s="100" t="s">
        <v>112</v>
      </c>
      <c r="F113" s="96"/>
      <c r="G113" s="97"/>
      <c r="H113" s="90">
        <f t="shared" si="2"/>
        <v>0</v>
      </c>
      <c r="I113" s="96"/>
      <c r="J113" s="99"/>
    </row>
    <row r="114" spans="1:10" ht="15" hidden="1" customHeight="1" x14ac:dyDescent="0.25">
      <c r="A114" s="32"/>
      <c r="B114" s="77"/>
      <c r="C114" s="77" t="s">
        <v>92</v>
      </c>
      <c r="D114" s="78" t="s">
        <v>51</v>
      </c>
      <c r="E114" s="100" t="s">
        <v>113</v>
      </c>
      <c r="F114" s="96"/>
      <c r="G114" s="97"/>
      <c r="H114" s="90">
        <f t="shared" si="2"/>
        <v>0</v>
      </c>
      <c r="I114" s="96"/>
      <c r="J114" s="99"/>
    </row>
    <row r="115" spans="1:10" ht="15" hidden="1" customHeight="1" x14ac:dyDescent="0.25">
      <c r="A115" s="32"/>
      <c r="B115" s="77"/>
      <c r="C115" s="77" t="s">
        <v>92</v>
      </c>
      <c r="D115" s="78" t="s">
        <v>51</v>
      </c>
      <c r="E115" s="100" t="s">
        <v>114</v>
      </c>
      <c r="F115" s="96"/>
      <c r="G115" s="97"/>
      <c r="H115" s="90">
        <f t="shared" si="2"/>
        <v>0</v>
      </c>
      <c r="I115" s="96"/>
      <c r="J115" s="99"/>
    </row>
    <row r="116" spans="1:10" ht="15" hidden="1" customHeight="1" x14ac:dyDescent="0.25">
      <c r="A116" s="32"/>
      <c r="B116" s="77"/>
      <c r="C116" s="77" t="s">
        <v>92</v>
      </c>
      <c r="D116" s="78" t="s">
        <v>51</v>
      </c>
      <c r="E116" s="101" t="s">
        <v>115</v>
      </c>
      <c r="F116" s="96"/>
      <c r="G116" s="97"/>
      <c r="H116" s="90">
        <f t="shared" si="2"/>
        <v>0</v>
      </c>
      <c r="I116" s="96"/>
      <c r="J116" s="99"/>
    </row>
    <row r="117" spans="1:10" ht="15" hidden="1" customHeight="1" x14ac:dyDescent="0.25">
      <c r="A117" s="32"/>
      <c r="B117" s="77"/>
      <c r="C117" s="77" t="s">
        <v>92</v>
      </c>
      <c r="D117" s="78" t="s">
        <v>51</v>
      </c>
      <c r="E117" s="100" t="s">
        <v>116</v>
      </c>
      <c r="F117" s="96"/>
      <c r="G117" s="97"/>
      <c r="H117" s="90">
        <f t="shared" si="2"/>
        <v>0</v>
      </c>
      <c r="I117" s="96"/>
      <c r="J117" s="99"/>
    </row>
    <row r="118" spans="1:10" ht="15" hidden="1" customHeight="1" x14ac:dyDescent="0.25">
      <c r="A118" s="32"/>
      <c r="B118" s="77"/>
      <c r="C118" s="77" t="s">
        <v>92</v>
      </c>
      <c r="D118" s="78" t="s">
        <v>51</v>
      </c>
      <c r="E118" s="100" t="s">
        <v>117</v>
      </c>
      <c r="F118" s="96"/>
      <c r="G118" s="97"/>
      <c r="H118" s="90">
        <f t="shared" si="2"/>
        <v>0</v>
      </c>
      <c r="I118" s="96"/>
      <c r="J118" s="99"/>
    </row>
    <row r="119" spans="1:10" ht="15" hidden="1" customHeight="1" x14ac:dyDescent="0.25">
      <c r="A119" s="32"/>
      <c r="B119" s="77"/>
      <c r="C119" s="77" t="s">
        <v>92</v>
      </c>
      <c r="D119" s="78" t="s">
        <v>51</v>
      </c>
      <c r="E119" s="100" t="s">
        <v>118</v>
      </c>
      <c r="F119" s="96"/>
      <c r="G119" s="97"/>
      <c r="H119" s="90">
        <f t="shared" si="2"/>
        <v>0</v>
      </c>
      <c r="I119" s="96"/>
      <c r="J119" s="99"/>
    </row>
    <row r="120" spans="1:10" ht="15" hidden="1" customHeight="1" x14ac:dyDescent="0.25">
      <c r="A120" s="32"/>
      <c r="B120" s="77"/>
      <c r="C120" s="77" t="s">
        <v>92</v>
      </c>
      <c r="D120" s="78" t="s">
        <v>51</v>
      </c>
      <c r="E120" s="100" t="s">
        <v>119</v>
      </c>
      <c r="F120" s="96"/>
      <c r="G120" s="97"/>
      <c r="H120" s="90">
        <f t="shared" si="2"/>
        <v>0</v>
      </c>
      <c r="I120" s="96"/>
      <c r="J120" s="99"/>
    </row>
    <row r="121" spans="1:10" ht="15" hidden="1" customHeight="1" x14ac:dyDescent="0.25">
      <c r="A121" s="32"/>
      <c r="B121" s="77"/>
      <c r="C121" s="77" t="s">
        <v>92</v>
      </c>
      <c r="D121" s="78" t="s">
        <v>51</v>
      </c>
      <c r="E121" s="100" t="s">
        <v>121</v>
      </c>
      <c r="F121" s="96"/>
      <c r="G121" s="97"/>
      <c r="H121" s="90">
        <f t="shared" si="2"/>
        <v>0</v>
      </c>
      <c r="I121" s="96"/>
      <c r="J121" s="99"/>
    </row>
    <row r="122" spans="1:10" ht="15" hidden="1" customHeight="1" x14ac:dyDescent="0.25">
      <c r="A122" s="32"/>
      <c r="B122" s="77"/>
      <c r="C122" s="77" t="s">
        <v>92</v>
      </c>
      <c r="D122" s="78" t="s">
        <v>51</v>
      </c>
      <c r="E122" s="100" t="s">
        <v>126</v>
      </c>
      <c r="F122" s="96"/>
      <c r="G122" s="97"/>
      <c r="H122" s="90">
        <f t="shared" si="2"/>
        <v>0</v>
      </c>
      <c r="I122" s="96"/>
      <c r="J122" s="99"/>
    </row>
    <row r="123" spans="1:10" ht="15" hidden="1" customHeight="1" x14ac:dyDescent="0.25">
      <c r="A123" s="32"/>
      <c r="B123" s="77"/>
      <c r="C123" s="77" t="s">
        <v>92</v>
      </c>
      <c r="D123" s="78" t="s">
        <v>51</v>
      </c>
      <c r="E123" s="100" t="s">
        <v>127</v>
      </c>
      <c r="F123" s="96"/>
      <c r="G123" s="97"/>
      <c r="H123" s="90">
        <f t="shared" si="2"/>
        <v>0</v>
      </c>
      <c r="I123" s="96"/>
      <c r="J123" s="99"/>
    </row>
    <row r="124" spans="1:10" ht="15" hidden="1" customHeight="1" x14ac:dyDescent="0.25">
      <c r="A124" s="32"/>
      <c r="B124" s="77"/>
      <c r="C124" s="77" t="s">
        <v>92</v>
      </c>
      <c r="D124" s="78" t="s">
        <v>51</v>
      </c>
      <c r="E124" s="100" t="s">
        <v>129</v>
      </c>
      <c r="F124" s="96"/>
      <c r="G124" s="97"/>
      <c r="H124" s="90">
        <f t="shared" si="2"/>
        <v>0</v>
      </c>
      <c r="I124" s="96"/>
      <c r="J124" s="99"/>
    </row>
    <row r="125" spans="1:10" ht="15" hidden="1" customHeight="1" x14ac:dyDescent="0.25">
      <c r="A125" s="32"/>
      <c r="B125" s="77"/>
      <c r="C125" s="77" t="s">
        <v>92</v>
      </c>
      <c r="D125" s="78" t="s">
        <v>51</v>
      </c>
      <c r="E125" s="100" t="s">
        <v>130</v>
      </c>
      <c r="F125" s="96"/>
      <c r="G125" s="97"/>
      <c r="H125" s="90">
        <f t="shared" si="2"/>
        <v>0</v>
      </c>
      <c r="I125" s="96"/>
      <c r="J125" s="99"/>
    </row>
    <row r="126" spans="1:10" ht="15" hidden="1" customHeight="1" x14ac:dyDescent="0.25">
      <c r="A126" s="32"/>
      <c r="B126" s="77"/>
      <c r="C126" s="77" t="s">
        <v>92</v>
      </c>
      <c r="D126" s="78" t="s">
        <v>51</v>
      </c>
      <c r="E126" s="100" t="s">
        <v>131</v>
      </c>
      <c r="F126" s="96"/>
      <c r="G126" s="97"/>
      <c r="H126" s="90">
        <f t="shared" si="2"/>
        <v>0</v>
      </c>
      <c r="I126" s="96"/>
      <c r="J126" s="99"/>
    </row>
    <row r="127" spans="1:10" ht="15" hidden="1" customHeight="1" x14ac:dyDescent="0.25">
      <c r="A127" s="32"/>
      <c r="B127" s="77"/>
      <c r="C127" s="77" t="s">
        <v>92</v>
      </c>
      <c r="D127" s="78" t="s">
        <v>51</v>
      </c>
      <c r="E127" s="100" t="s">
        <v>132</v>
      </c>
      <c r="F127" s="96"/>
      <c r="G127" s="97"/>
      <c r="H127" s="90">
        <f t="shared" si="2"/>
        <v>0</v>
      </c>
      <c r="I127" s="96"/>
      <c r="J127" s="99"/>
    </row>
    <row r="128" spans="1:10" ht="15" hidden="1" customHeight="1" x14ac:dyDescent="0.25">
      <c r="A128" s="32"/>
      <c r="B128" s="77"/>
      <c r="C128" s="77" t="s">
        <v>92</v>
      </c>
      <c r="D128" s="78" t="s">
        <v>51</v>
      </c>
      <c r="E128" s="103" t="s">
        <v>133</v>
      </c>
      <c r="F128" s="96"/>
      <c r="G128" s="97"/>
      <c r="H128" s="90">
        <f t="shared" si="2"/>
        <v>0</v>
      </c>
      <c r="I128" s="96"/>
      <c r="J128" s="99"/>
    </row>
    <row r="129" spans="1:10" ht="15" hidden="1" customHeight="1" x14ac:dyDescent="0.25">
      <c r="A129" s="32"/>
      <c r="B129" s="77"/>
      <c r="C129" s="77" t="s">
        <v>92</v>
      </c>
      <c r="D129" s="78" t="s">
        <v>51</v>
      </c>
      <c r="E129" s="100" t="s">
        <v>134</v>
      </c>
      <c r="F129" s="96"/>
      <c r="G129" s="97"/>
      <c r="H129" s="90">
        <f t="shared" si="2"/>
        <v>0</v>
      </c>
      <c r="I129" s="96"/>
      <c r="J129" s="99"/>
    </row>
    <row r="130" spans="1:10" ht="15" hidden="1" customHeight="1" x14ac:dyDescent="0.25">
      <c r="A130" s="32"/>
      <c r="B130" s="77"/>
      <c r="C130" s="77" t="s">
        <v>92</v>
      </c>
      <c r="D130" s="78" t="s">
        <v>51</v>
      </c>
      <c r="E130" s="100" t="s">
        <v>135</v>
      </c>
      <c r="F130" s="96"/>
      <c r="G130" s="97"/>
      <c r="H130" s="90">
        <f t="shared" si="2"/>
        <v>0</v>
      </c>
      <c r="I130" s="96"/>
      <c r="J130" s="99"/>
    </row>
    <row r="131" spans="1:10" ht="15" hidden="1" customHeight="1" x14ac:dyDescent="0.25">
      <c r="A131" s="32"/>
      <c r="B131" s="77"/>
      <c r="C131" s="77" t="s">
        <v>92</v>
      </c>
      <c r="D131" s="78" t="s">
        <v>51</v>
      </c>
      <c r="E131" s="100" t="s">
        <v>136</v>
      </c>
      <c r="F131" s="96"/>
      <c r="G131" s="97"/>
      <c r="H131" s="90">
        <f t="shared" si="2"/>
        <v>0</v>
      </c>
      <c r="I131" s="96"/>
      <c r="J131" s="99"/>
    </row>
    <row r="132" spans="1:10" ht="15" hidden="1" customHeight="1" x14ac:dyDescent="0.25">
      <c r="A132" s="32"/>
      <c r="B132" s="77"/>
      <c r="C132" s="77" t="s">
        <v>92</v>
      </c>
      <c r="D132" s="78" t="s">
        <v>51</v>
      </c>
      <c r="E132" s="100" t="s">
        <v>137</v>
      </c>
      <c r="F132" s="96"/>
      <c r="G132" s="97"/>
      <c r="H132" s="90">
        <f t="shared" si="2"/>
        <v>0</v>
      </c>
      <c r="I132" s="96"/>
      <c r="J132" s="99"/>
    </row>
    <row r="133" spans="1:10" ht="15" hidden="1" customHeight="1" x14ac:dyDescent="0.25">
      <c r="A133" s="32"/>
      <c r="B133" s="77"/>
      <c r="C133" s="77" t="s">
        <v>92</v>
      </c>
      <c r="D133" s="78" t="s">
        <v>51</v>
      </c>
      <c r="E133" s="100" t="s">
        <v>138</v>
      </c>
      <c r="F133" s="96"/>
      <c r="G133" s="97"/>
      <c r="H133" s="90">
        <f t="shared" si="2"/>
        <v>0</v>
      </c>
      <c r="I133" s="96"/>
      <c r="J133" s="99"/>
    </row>
    <row r="134" spans="1:10" ht="15" hidden="1" customHeight="1" x14ac:dyDescent="0.25">
      <c r="A134" s="32"/>
      <c r="B134" s="77"/>
      <c r="C134" s="77" t="s">
        <v>92</v>
      </c>
      <c r="D134" s="78" t="s">
        <v>51</v>
      </c>
      <c r="E134" s="100" t="s">
        <v>140</v>
      </c>
      <c r="F134" s="96"/>
      <c r="G134" s="97"/>
      <c r="H134" s="90">
        <f t="shared" si="2"/>
        <v>0</v>
      </c>
      <c r="I134" s="96"/>
      <c r="J134" s="99"/>
    </row>
    <row r="135" spans="1:10" ht="15" hidden="1" customHeight="1" x14ac:dyDescent="0.25">
      <c r="A135" s="32"/>
      <c r="B135" s="77"/>
      <c r="C135" s="77" t="s">
        <v>92</v>
      </c>
      <c r="D135" s="78" t="s">
        <v>51</v>
      </c>
      <c r="E135" s="100" t="s">
        <v>141</v>
      </c>
      <c r="F135" s="96"/>
      <c r="G135" s="97"/>
      <c r="H135" s="90">
        <f t="shared" si="2"/>
        <v>0</v>
      </c>
      <c r="I135" s="96"/>
      <c r="J135" s="99"/>
    </row>
    <row r="136" spans="1:10" ht="15" hidden="1" customHeight="1" x14ac:dyDescent="0.25">
      <c r="A136" s="32"/>
      <c r="B136" s="77"/>
      <c r="C136" s="77" t="s">
        <v>92</v>
      </c>
      <c r="D136" s="78" t="s">
        <v>51</v>
      </c>
      <c r="E136" s="100" t="s">
        <v>142</v>
      </c>
      <c r="F136" s="96"/>
      <c r="G136" s="97"/>
      <c r="H136" s="90">
        <f t="shared" si="2"/>
        <v>0</v>
      </c>
      <c r="I136" s="96"/>
      <c r="J136" s="99"/>
    </row>
    <row r="137" spans="1:10" ht="15" hidden="1" customHeight="1" x14ac:dyDescent="0.25">
      <c r="A137" s="32"/>
      <c r="B137" s="77"/>
      <c r="C137" s="77" t="s">
        <v>92</v>
      </c>
      <c r="D137" s="78" t="s">
        <v>51</v>
      </c>
      <c r="E137" s="100" t="s">
        <v>143</v>
      </c>
      <c r="F137" s="96"/>
      <c r="G137" s="97"/>
      <c r="H137" s="90">
        <f t="shared" si="2"/>
        <v>0</v>
      </c>
      <c r="I137" s="96"/>
      <c r="J137" s="99"/>
    </row>
    <row r="138" spans="1:10" ht="15" hidden="1" customHeight="1" x14ac:dyDescent="0.25">
      <c r="A138" s="32"/>
      <c r="B138" s="77"/>
      <c r="C138" s="77" t="s">
        <v>92</v>
      </c>
      <c r="D138" s="78" t="s">
        <v>51</v>
      </c>
      <c r="E138" s="100" t="s">
        <v>144</v>
      </c>
      <c r="F138" s="96"/>
      <c r="G138" s="97"/>
      <c r="H138" s="90">
        <f t="shared" si="2"/>
        <v>0</v>
      </c>
      <c r="I138" s="96"/>
      <c r="J138" s="99"/>
    </row>
    <row r="139" spans="1:10" ht="15" hidden="1" customHeight="1" x14ac:dyDescent="0.25">
      <c r="A139" s="32"/>
      <c r="B139" s="77"/>
      <c r="C139" s="77" t="s">
        <v>92</v>
      </c>
      <c r="D139" s="78" t="s">
        <v>51</v>
      </c>
      <c r="E139" s="100" t="s">
        <v>146</v>
      </c>
      <c r="F139" s="96"/>
      <c r="G139" s="97"/>
      <c r="H139" s="90">
        <f t="shared" si="2"/>
        <v>0</v>
      </c>
      <c r="I139" s="96"/>
      <c r="J139" s="99"/>
    </row>
    <row r="140" spans="1:10" ht="15" hidden="1" customHeight="1" x14ac:dyDescent="0.25">
      <c r="A140" s="32"/>
      <c r="B140" s="77"/>
      <c r="C140" s="77" t="s">
        <v>92</v>
      </c>
      <c r="D140" s="78" t="s">
        <v>51</v>
      </c>
      <c r="E140" s="100" t="s">
        <v>147</v>
      </c>
      <c r="F140" s="96"/>
      <c r="G140" s="97"/>
      <c r="H140" s="90">
        <f t="shared" si="2"/>
        <v>0</v>
      </c>
      <c r="I140" s="96"/>
      <c r="J140" s="99"/>
    </row>
    <row r="141" spans="1:10" ht="15" hidden="1" customHeight="1" x14ac:dyDescent="0.25">
      <c r="A141" s="32"/>
      <c r="B141" s="77"/>
      <c r="C141" s="77" t="s">
        <v>92</v>
      </c>
      <c r="D141" s="78" t="s">
        <v>51</v>
      </c>
      <c r="E141" s="100" t="s">
        <v>148</v>
      </c>
      <c r="F141" s="96"/>
      <c r="G141" s="97"/>
      <c r="H141" s="90">
        <f t="shared" si="2"/>
        <v>0</v>
      </c>
      <c r="I141" s="96"/>
      <c r="J141" s="99"/>
    </row>
    <row r="142" spans="1:10" ht="14.25" hidden="1" customHeight="1" x14ac:dyDescent="0.25">
      <c r="A142" s="32"/>
      <c r="B142" s="77"/>
      <c r="C142" s="77" t="s">
        <v>92</v>
      </c>
      <c r="D142" s="78" t="s">
        <v>29</v>
      </c>
      <c r="E142" s="95" t="s">
        <v>93</v>
      </c>
      <c r="F142" s="96"/>
      <c r="G142" s="97"/>
      <c r="H142" s="90">
        <f t="shared" ref="H142:H191" si="3">I142+J142</f>
        <v>0</v>
      </c>
      <c r="I142" s="96"/>
      <c r="J142" s="99"/>
    </row>
    <row r="143" spans="1:10" ht="15" hidden="1" customHeight="1" x14ac:dyDescent="0.25">
      <c r="A143" s="32"/>
      <c r="B143" s="77"/>
      <c r="C143" s="77" t="s">
        <v>92</v>
      </c>
      <c r="D143" s="78" t="s">
        <v>29</v>
      </c>
      <c r="E143" s="98" t="s">
        <v>94</v>
      </c>
      <c r="F143" s="96"/>
      <c r="G143" s="97"/>
      <c r="H143" s="90">
        <f t="shared" si="3"/>
        <v>0</v>
      </c>
      <c r="I143" s="96"/>
      <c r="J143" s="99"/>
    </row>
    <row r="144" spans="1:10" ht="15" hidden="1" customHeight="1" x14ac:dyDescent="0.25">
      <c r="A144" s="32"/>
      <c r="B144" s="77"/>
      <c r="C144" s="77" t="s">
        <v>92</v>
      </c>
      <c r="D144" s="78" t="s">
        <v>29</v>
      </c>
      <c r="E144" s="98" t="s">
        <v>95</v>
      </c>
      <c r="F144" s="96"/>
      <c r="G144" s="97"/>
      <c r="H144" s="90">
        <f t="shared" si="3"/>
        <v>0</v>
      </c>
      <c r="I144" s="96"/>
      <c r="J144" s="99"/>
    </row>
    <row r="145" spans="1:10" ht="15" hidden="1" customHeight="1" x14ac:dyDescent="0.25">
      <c r="A145" s="32"/>
      <c r="B145" s="77"/>
      <c r="C145" s="77" t="s">
        <v>92</v>
      </c>
      <c r="D145" s="78" t="s">
        <v>29</v>
      </c>
      <c r="E145" s="100" t="s">
        <v>96</v>
      </c>
      <c r="F145" s="96"/>
      <c r="G145" s="97"/>
      <c r="H145" s="90">
        <f t="shared" si="3"/>
        <v>0</v>
      </c>
      <c r="I145" s="96"/>
      <c r="J145" s="99"/>
    </row>
    <row r="146" spans="1:10" ht="15" hidden="1" customHeight="1" x14ac:dyDescent="0.25">
      <c r="A146" s="32"/>
      <c r="B146" s="77"/>
      <c r="C146" s="77" t="s">
        <v>92</v>
      </c>
      <c r="D146" s="78" t="s">
        <v>29</v>
      </c>
      <c r="E146" s="100" t="s">
        <v>97</v>
      </c>
      <c r="F146" s="96"/>
      <c r="G146" s="97"/>
      <c r="H146" s="90">
        <f t="shared" si="3"/>
        <v>0</v>
      </c>
      <c r="I146" s="96"/>
      <c r="J146" s="99"/>
    </row>
    <row r="147" spans="1:10" ht="15" hidden="1" customHeight="1" x14ac:dyDescent="0.25">
      <c r="A147" s="32"/>
      <c r="B147" s="77"/>
      <c r="C147" s="77" t="s">
        <v>92</v>
      </c>
      <c r="D147" s="78" t="s">
        <v>29</v>
      </c>
      <c r="E147" s="100" t="s">
        <v>98</v>
      </c>
      <c r="F147" s="96"/>
      <c r="G147" s="97"/>
      <c r="H147" s="90">
        <f t="shared" si="3"/>
        <v>0</v>
      </c>
      <c r="I147" s="96"/>
      <c r="J147" s="99"/>
    </row>
    <row r="148" spans="1:10" ht="15" hidden="1" customHeight="1" x14ac:dyDescent="0.25">
      <c r="A148" s="32"/>
      <c r="B148" s="77"/>
      <c r="C148" s="77" t="s">
        <v>92</v>
      </c>
      <c r="D148" s="78" t="s">
        <v>29</v>
      </c>
      <c r="E148" s="100" t="s">
        <v>99</v>
      </c>
      <c r="F148" s="96"/>
      <c r="G148" s="97"/>
      <c r="H148" s="90">
        <f t="shared" si="3"/>
        <v>0</v>
      </c>
      <c r="I148" s="96"/>
      <c r="J148" s="99"/>
    </row>
    <row r="149" spans="1:10" ht="15" hidden="1" customHeight="1" x14ac:dyDescent="0.25">
      <c r="A149" s="32"/>
      <c r="B149" s="77"/>
      <c r="C149" s="77" t="s">
        <v>92</v>
      </c>
      <c r="D149" s="78" t="s">
        <v>29</v>
      </c>
      <c r="E149" s="100" t="s">
        <v>100</v>
      </c>
      <c r="F149" s="96"/>
      <c r="G149" s="97"/>
      <c r="H149" s="90">
        <f t="shared" si="3"/>
        <v>0</v>
      </c>
      <c r="I149" s="96"/>
      <c r="J149" s="99"/>
    </row>
    <row r="150" spans="1:10" ht="15" hidden="1" customHeight="1" x14ac:dyDescent="0.25">
      <c r="A150" s="32"/>
      <c r="B150" s="77"/>
      <c r="C150" s="77" t="s">
        <v>92</v>
      </c>
      <c r="D150" s="78" t="s">
        <v>29</v>
      </c>
      <c r="E150" s="100" t="s">
        <v>101</v>
      </c>
      <c r="F150" s="96"/>
      <c r="G150" s="97"/>
      <c r="H150" s="90">
        <f t="shared" si="3"/>
        <v>0</v>
      </c>
      <c r="I150" s="96"/>
      <c r="J150" s="99"/>
    </row>
    <row r="151" spans="1:10" ht="15" hidden="1" customHeight="1" x14ac:dyDescent="0.25">
      <c r="A151" s="32"/>
      <c r="B151" s="77"/>
      <c r="C151" s="77" t="s">
        <v>92</v>
      </c>
      <c r="D151" s="78" t="s">
        <v>29</v>
      </c>
      <c r="E151" s="100" t="s">
        <v>102</v>
      </c>
      <c r="F151" s="88"/>
      <c r="G151" s="89"/>
      <c r="H151" s="90">
        <f t="shared" si="3"/>
        <v>0</v>
      </c>
      <c r="I151" s="88"/>
      <c r="J151" s="102"/>
    </row>
    <row r="152" spans="1:10" ht="15" hidden="1" customHeight="1" x14ac:dyDescent="0.25">
      <c r="A152" s="32"/>
      <c r="B152" s="77"/>
      <c r="C152" s="77" t="s">
        <v>92</v>
      </c>
      <c r="D152" s="78" t="s">
        <v>29</v>
      </c>
      <c r="E152" s="100" t="s">
        <v>103</v>
      </c>
      <c r="F152" s="88"/>
      <c r="G152" s="89"/>
      <c r="H152" s="90">
        <f t="shared" si="3"/>
        <v>0</v>
      </c>
      <c r="I152" s="88"/>
      <c r="J152" s="102"/>
    </row>
    <row r="153" spans="1:10" ht="15" hidden="1" customHeight="1" x14ac:dyDescent="0.25">
      <c r="A153" s="32"/>
      <c r="B153" s="77"/>
      <c r="C153" s="77" t="s">
        <v>92</v>
      </c>
      <c r="D153" s="78" t="s">
        <v>29</v>
      </c>
      <c r="E153" s="101" t="s">
        <v>104</v>
      </c>
      <c r="F153" s="96"/>
      <c r="G153" s="97"/>
      <c r="H153" s="90">
        <f t="shared" si="3"/>
        <v>0</v>
      </c>
      <c r="I153" s="96"/>
      <c r="J153" s="99"/>
    </row>
    <row r="154" spans="1:10" ht="15" hidden="1" customHeight="1" x14ac:dyDescent="0.25">
      <c r="A154" s="32"/>
      <c r="B154" s="77"/>
      <c r="C154" s="77" t="s">
        <v>92</v>
      </c>
      <c r="D154" s="78" t="s">
        <v>29</v>
      </c>
      <c r="E154" s="100" t="s">
        <v>105</v>
      </c>
      <c r="F154" s="96"/>
      <c r="G154" s="97"/>
      <c r="H154" s="90">
        <f t="shared" si="3"/>
        <v>0</v>
      </c>
      <c r="I154" s="96"/>
      <c r="J154" s="99"/>
    </row>
    <row r="155" spans="1:10" ht="15" hidden="1" customHeight="1" x14ac:dyDescent="0.25">
      <c r="A155" s="32"/>
      <c r="B155" s="77"/>
      <c r="C155" s="77" t="s">
        <v>92</v>
      </c>
      <c r="D155" s="78" t="s">
        <v>29</v>
      </c>
      <c r="E155" s="101" t="s">
        <v>106</v>
      </c>
      <c r="F155" s="96"/>
      <c r="G155" s="97"/>
      <c r="H155" s="90">
        <f t="shared" si="3"/>
        <v>0</v>
      </c>
      <c r="I155" s="96"/>
      <c r="J155" s="99"/>
    </row>
    <row r="156" spans="1:10" ht="15" hidden="1" customHeight="1" x14ac:dyDescent="0.25">
      <c r="A156" s="32"/>
      <c r="B156" s="77"/>
      <c r="C156" s="77" t="s">
        <v>92</v>
      </c>
      <c r="D156" s="78" t="s">
        <v>29</v>
      </c>
      <c r="E156" s="100" t="s">
        <v>107</v>
      </c>
      <c r="F156" s="96"/>
      <c r="G156" s="97"/>
      <c r="H156" s="90">
        <f t="shared" si="3"/>
        <v>0</v>
      </c>
      <c r="I156" s="96"/>
      <c r="J156" s="99"/>
    </row>
    <row r="157" spans="1:10" ht="15" hidden="1" customHeight="1" x14ac:dyDescent="0.25">
      <c r="A157" s="32"/>
      <c r="B157" s="77"/>
      <c r="C157" s="77" t="s">
        <v>92</v>
      </c>
      <c r="D157" s="78" t="s">
        <v>29</v>
      </c>
      <c r="E157" s="100" t="s">
        <v>108</v>
      </c>
      <c r="F157" s="96"/>
      <c r="G157" s="97"/>
      <c r="H157" s="90">
        <f t="shared" si="3"/>
        <v>0</v>
      </c>
      <c r="I157" s="96"/>
      <c r="J157" s="99"/>
    </row>
    <row r="158" spans="1:10" ht="15" hidden="1" customHeight="1" x14ac:dyDescent="0.25">
      <c r="A158" s="32"/>
      <c r="B158" s="77"/>
      <c r="C158" s="77" t="s">
        <v>92</v>
      </c>
      <c r="D158" s="78" t="s">
        <v>29</v>
      </c>
      <c r="E158" s="100" t="s">
        <v>109</v>
      </c>
      <c r="F158" s="96"/>
      <c r="G158" s="97"/>
      <c r="H158" s="90">
        <f t="shared" si="3"/>
        <v>0</v>
      </c>
      <c r="I158" s="96"/>
      <c r="J158" s="99"/>
    </row>
    <row r="159" spans="1:10" ht="15" hidden="1" customHeight="1" x14ac:dyDescent="0.25">
      <c r="A159" s="32"/>
      <c r="B159" s="77"/>
      <c r="C159" s="77" t="s">
        <v>92</v>
      </c>
      <c r="D159" s="78" t="s">
        <v>29</v>
      </c>
      <c r="E159" s="100" t="s">
        <v>110</v>
      </c>
      <c r="F159" s="96"/>
      <c r="G159" s="97"/>
      <c r="H159" s="90">
        <f t="shared" si="3"/>
        <v>0</v>
      </c>
      <c r="I159" s="96"/>
      <c r="J159" s="99"/>
    </row>
    <row r="160" spans="1:10" ht="15" hidden="1" customHeight="1" x14ac:dyDescent="0.25">
      <c r="A160" s="32"/>
      <c r="B160" s="77"/>
      <c r="C160" s="77" t="s">
        <v>92</v>
      </c>
      <c r="D160" s="78" t="s">
        <v>29</v>
      </c>
      <c r="E160" s="100" t="s">
        <v>111</v>
      </c>
      <c r="F160" s="96"/>
      <c r="G160" s="97"/>
      <c r="H160" s="90">
        <f t="shared" si="3"/>
        <v>0</v>
      </c>
      <c r="I160" s="96"/>
      <c r="J160" s="99"/>
    </row>
    <row r="161" spans="1:10" ht="15" hidden="1" customHeight="1" x14ac:dyDescent="0.25">
      <c r="A161" s="32"/>
      <c r="B161" s="77"/>
      <c r="C161" s="77" t="s">
        <v>92</v>
      </c>
      <c r="D161" s="78" t="s">
        <v>29</v>
      </c>
      <c r="E161" s="100" t="s">
        <v>112</v>
      </c>
      <c r="F161" s="96"/>
      <c r="G161" s="97"/>
      <c r="H161" s="90">
        <f t="shared" si="3"/>
        <v>0</v>
      </c>
      <c r="I161" s="96"/>
      <c r="J161" s="99"/>
    </row>
    <row r="162" spans="1:10" ht="15" hidden="1" customHeight="1" x14ac:dyDescent="0.25">
      <c r="A162" s="32"/>
      <c r="B162" s="77"/>
      <c r="C162" s="77" t="s">
        <v>92</v>
      </c>
      <c r="D162" s="78" t="s">
        <v>29</v>
      </c>
      <c r="E162" s="100" t="s">
        <v>113</v>
      </c>
      <c r="F162" s="96"/>
      <c r="G162" s="97"/>
      <c r="H162" s="90">
        <f t="shared" si="3"/>
        <v>0</v>
      </c>
      <c r="I162" s="96"/>
      <c r="J162" s="99"/>
    </row>
    <row r="163" spans="1:10" ht="15" hidden="1" customHeight="1" x14ac:dyDescent="0.25">
      <c r="A163" s="32"/>
      <c r="B163" s="77"/>
      <c r="C163" s="77" t="s">
        <v>92</v>
      </c>
      <c r="D163" s="78" t="s">
        <v>29</v>
      </c>
      <c r="E163" s="100" t="s">
        <v>116</v>
      </c>
      <c r="F163" s="96"/>
      <c r="G163" s="97"/>
      <c r="H163" s="90">
        <f t="shared" si="3"/>
        <v>0</v>
      </c>
      <c r="I163" s="96"/>
      <c r="J163" s="99"/>
    </row>
    <row r="164" spans="1:10" ht="15" hidden="1" customHeight="1" x14ac:dyDescent="0.25">
      <c r="A164" s="32"/>
      <c r="B164" s="77"/>
      <c r="C164" s="77" t="s">
        <v>92</v>
      </c>
      <c r="D164" s="78" t="s">
        <v>29</v>
      </c>
      <c r="E164" s="100" t="s">
        <v>117</v>
      </c>
      <c r="F164" s="96"/>
      <c r="G164" s="97"/>
      <c r="H164" s="90">
        <f t="shared" si="3"/>
        <v>0</v>
      </c>
      <c r="I164" s="96"/>
      <c r="J164" s="99"/>
    </row>
    <row r="165" spans="1:10" ht="15" hidden="1" customHeight="1" x14ac:dyDescent="0.25">
      <c r="A165" s="32"/>
      <c r="B165" s="77"/>
      <c r="C165" s="77" t="s">
        <v>92</v>
      </c>
      <c r="D165" s="78" t="s">
        <v>29</v>
      </c>
      <c r="E165" s="100" t="s">
        <v>118</v>
      </c>
      <c r="F165" s="88"/>
      <c r="G165" s="97"/>
      <c r="H165" s="90">
        <f t="shared" si="3"/>
        <v>0</v>
      </c>
      <c r="I165" s="96"/>
      <c r="J165" s="99"/>
    </row>
    <row r="166" spans="1:10" ht="15" hidden="1" customHeight="1" x14ac:dyDescent="0.25">
      <c r="A166" s="32"/>
      <c r="B166" s="77"/>
      <c r="C166" s="77" t="s">
        <v>92</v>
      </c>
      <c r="D166" s="78" t="s">
        <v>29</v>
      </c>
      <c r="E166" s="100" t="s">
        <v>119</v>
      </c>
      <c r="F166" s="88"/>
      <c r="G166" s="97"/>
      <c r="H166" s="90">
        <f t="shared" si="3"/>
        <v>0</v>
      </c>
      <c r="I166" s="96"/>
      <c r="J166" s="99"/>
    </row>
    <row r="167" spans="1:10" ht="15" hidden="1" customHeight="1" x14ac:dyDescent="0.25">
      <c r="A167" s="32"/>
      <c r="B167" s="77"/>
      <c r="C167" s="77" t="s">
        <v>92</v>
      </c>
      <c r="D167" s="78" t="s">
        <v>29</v>
      </c>
      <c r="E167" s="100" t="s">
        <v>121</v>
      </c>
      <c r="F167" s="96"/>
      <c r="G167" s="97"/>
      <c r="H167" s="90">
        <f t="shared" si="3"/>
        <v>0</v>
      </c>
      <c r="I167" s="96"/>
      <c r="J167" s="99"/>
    </row>
    <row r="168" spans="1:10" ht="15" hidden="1" customHeight="1" x14ac:dyDescent="0.25">
      <c r="A168" s="32"/>
      <c r="B168" s="77"/>
      <c r="C168" s="77" t="s">
        <v>92</v>
      </c>
      <c r="D168" s="78" t="s">
        <v>29</v>
      </c>
      <c r="E168" s="100" t="s">
        <v>122</v>
      </c>
      <c r="F168" s="96"/>
      <c r="G168" s="97"/>
      <c r="H168" s="90">
        <f t="shared" si="3"/>
        <v>0</v>
      </c>
      <c r="I168" s="96"/>
      <c r="J168" s="99"/>
    </row>
    <row r="169" spans="1:10" ht="15" hidden="1" customHeight="1" x14ac:dyDescent="0.25">
      <c r="A169" s="32"/>
      <c r="B169" s="77"/>
      <c r="C169" s="77" t="s">
        <v>92</v>
      </c>
      <c r="D169" s="78" t="s">
        <v>29</v>
      </c>
      <c r="E169" s="100" t="s">
        <v>123</v>
      </c>
      <c r="F169" s="96"/>
      <c r="G169" s="97"/>
      <c r="H169" s="90">
        <f t="shared" si="3"/>
        <v>0</v>
      </c>
      <c r="I169" s="96"/>
      <c r="J169" s="99"/>
    </row>
    <row r="170" spans="1:10" ht="15" hidden="1" customHeight="1" x14ac:dyDescent="0.25">
      <c r="A170" s="32"/>
      <c r="B170" s="77"/>
      <c r="C170" s="77" t="s">
        <v>92</v>
      </c>
      <c r="D170" s="78" t="s">
        <v>29</v>
      </c>
      <c r="E170" s="100" t="s">
        <v>124</v>
      </c>
      <c r="F170" s="96"/>
      <c r="G170" s="97"/>
      <c r="H170" s="90">
        <f t="shared" si="3"/>
        <v>0</v>
      </c>
      <c r="I170" s="96"/>
      <c r="J170" s="99"/>
    </row>
    <row r="171" spans="1:10" ht="15" hidden="1" customHeight="1" x14ac:dyDescent="0.25">
      <c r="A171" s="32"/>
      <c r="B171" s="77"/>
      <c r="C171" s="77" t="s">
        <v>92</v>
      </c>
      <c r="D171" s="78" t="s">
        <v>29</v>
      </c>
      <c r="E171" s="100" t="s">
        <v>125</v>
      </c>
      <c r="F171" s="96"/>
      <c r="G171" s="97"/>
      <c r="H171" s="90">
        <f t="shared" si="3"/>
        <v>0</v>
      </c>
      <c r="I171" s="96"/>
      <c r="J171" s="99"/>
    </row>
    <row r="172" spans="1:10" ht="15" hidden="1" customHeight="1" x14ac:dyDescent="0.25">
      <c r="A172" s="32"/>
      <c r="B172" s="77"/>
      <c r="C172" s="77" t="s">
        <v>92</v>
      </c>
      <c r="D172" s="78" t="s">
        <v>29</v>
      </c>
      <c r="E172" s="100" t="s">
        <v>126</v>
      </c>
      <c r="F172" s="96"/>
      <c r="G172" s="97"/>
      <c r="H172" s="90">
        <f t="shared" si="3"/>
        <v>0</v>
      </c>
      <c r="I172" s="96"/>
      <c r="J172" s="99"/>
    </row>
    <row r="173" spans="1:10" ht="15" hidden="1" customHeight="1" x14ac:dyDescent="0.25">
      <c r="A173" s="32"/>
      <c r="B173" s="77"/>
      <c r="C173" s="77" t="s">
        <v>92</v>
      </c>
      <c r="D173" s="78" t="s">
        <v>29</v>
      </c>
      <c r="E173" s="100" t="s">
        <v>127</v>
      </c>
      <c r="F173" s="96"/>
      <c r="G173" s="97"/>
      <c r="H173" s="90">
        <f t="shared" si="3"/>
        <v>0</v>
      </c>
      <c r="I173" s="96"/>
      <c r="J173" s="99"/>
    </row>
    <row r="174" spans="1:10" ht="15" hidden="1" customHeight="1" x14ac:dyDescent="0.25">
      <c r="A174" s="32"/>
      <c r="B174" s="77"/>
      <c r="C174" s="77" t="s">
        <v>92</v>
      </c>
      <c r="D174" s="78" t="s">
        <v>29</v>
      </c>
      <c r="E174" s="100" t="s">
        <v>129</v>
      </c>
      <c r="F174" s="96"/>
      <c r="G174" s="97"/>
      <c r="H174" s="90">
        <f t="shared" si="3"/>
        <v>0</v>
      </c>
      <c r="I174" s="96"/>
      <c r="J174" s="99"/>
    </row>
    <row r="175" spans="1:10" ht="15" hidden="1" customHeight="1" x14ac:dyDescent="0.25">
      <c r="A175" s="32"/>
      <c r="B175" s="77"/>
      <c r="C175" s="77" t="s">
        <v>92</v>
      </c>
      <c r="D175" s="78" t="s">
        <v>29</v>
      </c>
      <c r="E175" s="100" t="s">
        <v>130</v>
      </c>
      <c r="F175" s="96"/>
      <c r="G175" s="97"/>
      <c r="H175" s="90">
        <f t="shared" si="3"/>
        <v>0</v>
      </c>
      <c r="I175" s="96"/>
      <c r="J175" s="99"/>
    </row>
    <row r="176" spans="1:10" ht="15" hidden="1" customHeight="1" x14ac:dyDescent="0.25">
      <c r="A176" s="32"/>
      <c r="B176" s="77"/>
      <c r="C176" s="77" t="s">
        <v>92</v>
      </c>
      <c r="D176" s="78" t="s">
        <v>29</v>
      </c>
      <c r="E176" s="100" t="s">
        <v>131</v>
      </c>
      <c r="F176" s="96"/>
      <c r="G176" s="97"/>
      <c r="H176" s="90">
        <f t="shared" si="3"/>
        <v>0</v>
      </c>
      <c r="I176" s="96"/>
      <c r="J176" s="99"/>
    </row>
    <row r="177" spans="1:10" ht="15" hidden="1" customHeight="1" x14ac:dyDescent="0.25">
      <c r="A177" s="32"/>
      <c r="B177" s="77"/>
      <c r="C177" s="77" t="s">
        <v>92</v>
      </c>
      <c r="D177" s="78" t="s">
        <v>29</v>
      </c>
      <c r="E177" s="100" t="s">
        <v>132</v>
      </c>
      <c r="F177" s="96"/>
      <c r="G177" s="97"/>
      <c r="H177" s="90">
        <f t="shared" si="3"/>
        <v>0</v>
      </c>
      <c r="I177" s="96"/>
      <c r="J177" s="99"/>
    </row>
    <row r="178" spans="1:10" ht="15" hidden="1" customHeight="1" x14ac:dyDescent="0.25">
      <c r="A178" s="32"/>
      <c r="B178" s="77"/>
      <c r="C178" s="77" t="s">
        <v>92</v>
      </c>
      <c r="D178" s="78" t="s">
        <v>29</v>
      </c>
      <c r="E178" s="103" t="s">
        <v>133</v>
      </c>
      <c r="F178" s="96"/>
      <c r="G178" s="97"/>
      <c r="H178" s="90">
        <f t="shared" si="3"/>
        <v>0</v>
      </c>
      <c r="I178" s="96"/>
      <c r="J178" s="99"/>
    </row>
    <row r="179" spans="1:10" ht="15" hidden="1" customHeight="1" x14ac:dyDescent="0.25">
      <c r="A179" s="32"/>
      <c r="B179" s="77"/>
      <c r="C179" s="77" t="s">
        <v>92</v>
      </c>
      <c r="D179" s="78" t="s">
        <v>29</v>
      </c>
      <c r="E179" s="100" t="s">
        <v>134</v>
      </c>
      <c r="F179" s="96"/>
      <c r="G179" s="97"/>
      <c r="H179" s="90">
        <f t="shared" si="3"/>
        <v>0</v>
      </c>
      <c r="I179" s="96"/>
      <c r="J179" s="99"/>
    </row>
    <row r="180" spans="1:10" ht="15" hidden="1" customHeight="1" x14ac:dyDescent="0.25">
      <c r="A180" s="32"/>
      <c r="B180" s="77"/>
      <c r="C180" s="77" t="s">
        <v>92</v>
      </c>
      <c r="D180" s="78" t="s">
        <v>29</v>
      </c>
      <c r="E180" s="100" t="s">
        <v>135</v>
      </c>
      <c r="F180" s="96"/>
      <c r="G180" s="97"/>
      <c r="H180" s="90">
        <f t="shared" si="3"/>
        <v>0</v>
      </c>
      <c r="I180" s="96"/>
      <c r="J180" s="99"/>
    </row>
    <row r="181" spans="1:10" ht="15" hidden="1" customHeight="1" x14ac:dyDescent="0.25">
      <c r="A181" s="32"/>
      <c r="B181" s="77"/>
      <c r="C181" s="77" t="s">
        <v>92</v>
      </c>
      <c r="D181" s="78" t="s">
        <v>29</v>
      </c>
      <c r="E181" s="100" t="s">
        <v>136</v>
      </c>
      <c r="F181" s="96"/>
      <c r="G181" s="97"/>
      <c r="H181" s="90">
        <f t="shared" si="3"/>
        <v>0</v>
      </c>
      <c r="I181" s="96"/>
      <c r="J181" s="99"/>
    </row>
    <row r="182" spans="1:10" ht="15" hidden="1" customHeight="1" x14ac:dyDescent="0.25">
      <c r="A182" s="32"/>
      <c r="B182" s="77"/>
      <c r="C182" s="77" t="s">
        <v>92</v>
      </c>
      <c r="D182" s="78" t="s">
        <v>29</v>
      </c>
      <c r="E182" s="100" t="s">
        <v>137</v>
      </c>
      <c r="F182" s="96"/>
      <c r="G182" s="97"/>
      <c r="H182" s="90">
        <f t="shared" si="3"/>
        <v>0</v>
      </c>
      <c r="I182" s="96"/>
      <c r="J182" s="99"/>
    </row>
    <row r="183" spans="1:10" ht="15" hidden="1" customHeight="1" x14ac:dyDescent="0.25">
      <c r="A183" s="32"/>
      <c r="B183" s="77"/>
      <c r="C183" s="77" t="s">
        <v>92</v>
      </c>
      <c r="D183" s="78" t="s">
        <v>29</v>
      </c>
      <c r="E183" s="100" t="s">
        <v>138</v>
      </c>
      <c r="F183" s="96"/>
      <c r="G183" s="97"/>
      <c r="H183" s="90">
        <f t="shared" si="3"/>
        <v>0</v>
      </c>
      <c r="I183" s="96"/>
      <c r="J183" s="99"/>
    </row>
    <row r="184" spans="1:10" ht="15" hidden="1" customHeight="1" x14ac:dyDescent="0.25">
      <c r="A184" s="32"/>
      <c r="B184" s="77"/>
      <c r="C184" s="77" t="s">
        <v>92</v>
      </c>
      <c r="D184" s="78" t="s">
        <v>29</v>
      </c>
      <c r="E184" s="100" t="s">
        <v>140</v>
      </c>
      <c r="F184" s="96"/>
      <c r="G184" s="97"/>
      <c r="H184" s="90">
        <f t="shared" si="3"/>
        <v>0</v>
      </c>
      <c r="I184" s="96"/>
      <c r="J184" s="99"/>
    </row>
    <row r="185" spans="1:10" ht="15" hidden="1" customHeight="1" x14ac:dyDescent="0.25">
      <c r="A185" s="32"/>
      <c r="B185" s="77"/>
      <c r="C185" s="77" t="s">
        <v>92</v>
      </c>
      <c r="D185" s="78" t="s">
        <v>29</v>
      </c>
      <c r="E185" s="100" t="s">
        <v>141</v>
      </c>
      <c r="F185" s="96"/>
      <c r="G185" s="97"/>
      <c r="H185" s="90">
        <f t="shared" si="3"/>
        <v>0</v>
      </c>
      <c r="I185" s="96"/>
      <c r="J185" s="99"/>
    </row>
    <row r="186" spans="1:10" ht="15" hidden="1" customHeight="1" x14ac:dyDescent="0.25">
      <c r="A186" s="32"/>
      <c r="B186" s="77"/>
      <c r="C186" s="77" t="s">
        <v>92</v>
      </c>
      <c r="D186" s="78" t="s">
        <v>29</v>
      </c>
      <c r="E186" s="100" t="s">
        <v>142</v>
      </c>
      <c r="F186" s="96"/>
      <c r="G186" s="97"/>
      <c r="H186" s="90">
        <f t="shared" si="3"/>
        <v>0</v>
      </c>
      <c r="I186" s="96"/>
      <c r="J186" s="99"/>
    </row>
    <row r="187" spans="1:10" ht="15" hidden="1" customHeight="1" x14ac:dyDescent="0.25">
      <c r="A187" s="32"/>
      <c r="B187" s="77"/>
      <c r="C187" s="77" t="s">
        <v>92</v>
      </c>
      <c r="D187" s="78" t="s">
        <v>29</v>
      </c>
      <c r="E187" s="100" t="s">
        <v>143</v>
      </c>
      <c r="F187" s="96"/>
      <c r="G187" s="97"/>
      <c r="H187" s="90">
        <f t="shared" si="3"/>
        <v>0</v>
      </c>
      <c r="I187" s="96"/>
      <c r="J187" s="99"/>
    </row>
    <row r="188" spans="1:10" ht="15" hidden="1" customHeight="1" x14ac:dyDescent="0.25">
      <c r="A188" s="32"/>
      <c r="B188" s="77"/>
      <c r="C188" s="77" t="s">
        <v>92</v>
      </c>
      <c r="D188" s="78" t="s">
        <v>29</v>
      </c>
      <c r="E188" s="100" t="s">
        <v>144</v>
      </c>
      <c r="F188" s="96"/>
      <c r="G188" s="97"/>
      <c r="H188" s="90">
        <f t="shared" si="3"/>
        <v>0</v>
      </c>
      <c r="I188" s="96"/>
      <c r="J188" s="99"/>
    </row>
    <row r="189" spans="1:10" ht="15" hidden="1" customHeight="1" x14ac:dyDescent="0.25">
      <c r="A189" s="32"/>
      <c r="B189" s="77"/>
      <c r="C189" s="77" t="s">
        <v>92</v>
      </c>
      <c r="D189" s="78" t="s">
        <v>29</v>
      </c>
      <c r="E189" s="100" t="s">
        <v>146</v>
      </c>
      <c r="F189" s="96"/>
      <c r="G189" s="97"/>
      <c r="H189" s="90">
        <f t="shared" si="3"/>
        <v>0</v>
      </c>
      <c r="I189" s="96"/>
      <c r="J189" s="99"/>
    </row>
    <row r="190" spans="1:10" ht="15" hidden="1" customHeight="1" x14ac:dyDescent="0.25">
      <c r="A190" s="32"/>
      <c r="B190" s="77"/>
      <c r="C190" s="77" t="s">
        <v>92</v>
      </c>
      <c r="D190" s="78" t="s">
        <v>29</v>
      </c>
      <c r="E190" s="100" t="s">
        <v>147</v>
      </c>
      <c r="F190" s="96"/>
      <c r="G190" s="97"/>
      <c r="H190" s="90">
        <f t="shared" si="3"/>
        <v>0</v>
      </c>
      <c r="I190" s="96"/>
      <c r="J190" s="99"/>
    </row>
    <row r="191" spans="1:10" ht="15" hidden="1" customHeight="1" x14ac:dyDescent="0.25">
      <c r="A191" s="32"/>
      <c r="B191" s="77"/>
      <c r="C191" s="77" t="s">
        <v>92</v>
      </c>
      <c r="D191" s="78" t="s">
        <v>29</v>
      </c>
      <c r="E191" s="100" t="s">
        <v>148</v>
      </c>
      <c r="F191" s="96"/>
      <c r="G191" s="97"/>
      <c r="H191" s="90">
        <f t="shared" si="3"/>
        <v>0</v>
      </c>
      <c r="I191" s="96"/>
      <c r="J191" s="99"/>
    </row>
    <row r="192" spans="1:10" ht="22.5" hidden="1" customHeight="1" x14ac:dyDescent="0.25">
      <c r="A192" s="32"/>
      <c r="B192" s="77"/>
      <c r="C192" s="77" t="s">
        <v>92</v>
      </c>
      <c r="D192" s="78" t="s">
        <v>52</v>
      </c>
      <c r="E192" s="95" t="s">
        <v>93</v>
      </c>
      <c r="F192" s="96"/>
      <c r="G192" s="97"/>
      <c r="H192" s="90">
        <f t="shared" ref="H192:H227" si="4">I192+J192</f>
        <v>0</v>
      </c>
      <c r="I192" s="96"/>
      <c r="J192" s="99"/>
    </row>
    <row r="193" spans="1:10" ht="15" hidden="1" customHeight="1" x14ac:dyDescent="0.25">
      <c r="A193" s="32"/>
      <c r="B193" s="77"/>
      <c r="C193" s="77" t="s">
        <v>92</v>
      </c>
      <c r="D193" s="78" t="s">
        <v>52</v>
      </c>
      <c r="E193" s="98" t="s">
        <v>94</v>
      </c>
      <c r="F193" s="96"/>
      <c r="G193" s="97"/>
      <c r="H193" s="90">
        <f t="shared" si="4"/>
        <v>0</v>
      </c>
      <c r="I193" s="96"/>
      <c r="J193" s="99"/>
    </row>
    <row r="194" spans="1:10" ht="15" hidden="1" customHeight="1" x14ac:dyDescent="0.25">
      <c r="A194" s="32"/>
      <c r="B194" s="77"/>
      <c r="C194" s="77" t="s">
        <v>92</v>
      </c>
      <c r="D194" s="78" t="s">
        <v>52</v>
      </c>
      <c r="E194" s="98" t="s">
        <v>95</v>
      </c>
      <c r="F194" s="96"/>
      <c r="G194" s="97"/>
      <c r="H194" s="90">
        <f t="shared" si="4"/>
        <v>0</v>
      </c>
      <c r="I194" s="96"/>
      <c r="J194" s="99"/>
    </row>
    <row r="195" spans="1:10" ht="15" hidden="1" customHeight="1" x14ac:dyDescent="0.25">
      <c r="A195" s="32"/>
      <c r="B195" s="77"/>
      <c r="C195" s="77" t="s">
        <v>92</v>
      </c>
      <c r="D195" s="78" t="s">
        <v>52</v>
      </c>
      <c r="E195" s="100" t="s">
        <v>96</v>
      </c>
      <c r="F195" s="96"/>
      <c r="G195" s="97"/>
      <c r="H195" s="90">
        <f t="shared" si="4"/>
        <v>0</v>
      </c>
      <c r="I195" s="96"/>
      <c r="J195" s="99"/>
    </row>
    <row r="196" spans="1:10" ht="15" hidden="1" customHeight="1" x14ac:dyDescent="0.25">
      <c r="A196" s="32"/>
      <c r="B196" s="77"/>
      <c r="C196" s="77" t="s">
        <v>92</v>
      </c>
      <c r="D196" s="78" t="s">
        <v>52</v>
      </c>
      <c r="E196" s="100" t="s">
        <v>97</v>
      </c>
      <c r="F196" s="96"/>
      <c r="G196" s="97"/>
      <c r="H196" s="90">
        <f t="shared" si="4"/>
        <v>0</v>
      </c>
      <c r="I196" s="96"/>
      <c r="J196" s="99"/>
    </row>
    <row r="197" spans="1:10" ht="15" hidden="1" customHeight="1" x14ac:dyDescent="0.25">
      <c r="A197" s="32"/>
      <c r="B197" s="77"/>
      <c r="C197" s="77" t="s">
        <v>92</v>
      </c>
      <c r="D197" s="78" t="s">
        <v>52</v>
      </c>
      <c r="E197" s="100" t="s">
        <v>98</v>
      </c>
      <c r="F197" s="96"/>
      <c r="G197" s="97"/>
      <c r="H197" s="90">
        <f t="shared" si="4"/>
        <v>0</v>
      </c>
      <c r="I197" s="96"/>
      <c r="J197" s="99"/>
    </row>
    <row r="198" spans="1:10" ht="15" hidden="1" customHeight="1" x14ac:dyDescent="0.25">
      <c r="A198" s="32"/>
      <c r="B198" s="77"/>
      <c r="C198" s="77" t="s">
        <v>92</v>
      </c>
      <c r="D198" s="78" t="s">
        <v>52</v>
      </c>
      <c r="E198" s="100" t="s">
        <v>99</v>
      </c>
      <c r="F198" s="96"/>
      <c r="G198" s="97"/>
      <c r="H198" s="90">
        <f t="shared" si="4"/>
        <v>0</v>
      </c>
      <c r="I198" s="96"/>
      <c r="J198" s="99"/>
    </row>
    <row r="199" spans="1:10" ht="15" hidden="1" customHeight="1" x14ac:dyDescent="0.25">
      <c r="A199" s="32"/>
      <c r="B199" s="77"/>
      <c r="C199" s="77" t="s">
        <v>92</v>
      </c>
      <c r="D199" s="78" t="s">
        <v>52</v>
      </c>
      <c r="E199" s="100" t="s">
        <v>100</v>
      </c>
      <c r="F199" s="96"/>
      <c r="G199" s="97"/>
      <c r="H199" s="90">
        <f t="shared" si="4"/>
        <v>0</v>
      </c>
      <c r="I199" s="96"/>
      <c r="J199" s="99"/>
    </row>
    <row r="200" spans="1:10" ht="15" hidden="1" customHeight="1" x14ac:dyDescent="0.25">
      <c r="A200" s="32"/>
      <c r="B200" s="77"/>
      <c r="C200" s="77" t="s">
        <v>92</v>
      </c>
      <c r="D200" s="78" t="s">
        <v>52</v>
      </c>
      <c r="E200" s="100" t="s">
        <v>101</v>
      </c>
      <c r="F200" s="96"/>
      <c r="G200" s="97"/>
      <c r="H200" s="90">
        <f t="shared" si="4"/>
        <v>0</v>
      </c>
      <c r="I200" s="96"/>
      <c r="J200" s="99"/>
    </row>
    <row r="201" spans="1:10" ht="15" hidden="1" customHeight="1" x14ac:dyDescent="0.25">
      <c r="A201" s="32"/>
      <c r="B201" s="77"/>
      <c r="C201" s="77" t="s">
        <v>92</v>
      </c>
      <c r="D201" s="78" t="s">
        <v>52</v>
      </c>
      <c r="E201" s="101" t="s">
        <v>104</v>
      </c>
      <c r="F201" s="96"/>
      <c r="G201" s="97"/>
      <c r="H201" s="90">
        <f t="shared" si="4"/>
        <v>0</v>
      </c>
      <c r="I201" s="96"/>
      <c r="J201" s="99"/>
    </row>
    <row r="202" spans="1:10" ht="15" hidden="1" customHeight="1" x14ac:dyDescent="0.25">
      <c r="A202" s="32"/>
      <c r="B202" s="77"/>
      <c r="C202" s="77" t="s">
        <v>92</v>
      </c>
      <c r="D202" s="78" t="s">
        <v>52</v>
      </c>
      <c r="E202" s="100" t="s">
        <v>105</v>
      </c>
      <c r="F202" s="96"/>
      <c r="G202" s="97"/>
      <c r="H202" s="90">
        <f t="shared" si="4"/>
        <v>0</v>
      </c>
      <c r="I202" s="96"/>
      <c r="J202" s="99"/>
    </row>
    <row r="203" spans="1:10" ht="15" hidden="1" customHeight="1" x14ac:dyDescent="0.25">
      <c r="A203" s="32"/>
      <c r="B203" s="77"/>
      <c r="C203" s="77" t="s">
        <v>92</v>
      </c>
      <c r="D203" s="78" t="s">
        <v>52</v>
      </c>
      <c r="E203" s="101" t="s">
        <v>106</v>
      </c>
      <c r="F203" s="96"/>
      <c r="G203" s="97"/>
      <c r="H203" s="90">
        <f t="shared" si="4"/>
        <v>0</v>
      </c>
      <c r="I203" s="96"/>
      <c r="J203" s="99"/>
    </row>
    <row r="204" spans="1:10" ht="15" hidden="1" customHeight="1" x14ac:dyDescent="0.25">
      <c r="A204" s="32"/>
      <c r="B204" s="77"/>
      <c r="C204" s="77" t="s">
        <v>92</v>
      </c>
      <c r="D204" s="78" t="s">
        <v>52</v>
      </c>
      <c r="E204" s="100" t="s">
        <v>111</v>
      </c>
      <c r="F204" s="96"/>
      <c r="G204" s="97"/>
      <c r="H204" s="90">
        <f t="shared" si="4"/>
        <v>0</v>
      </c>
      <c r="I204" s="96"/>
      <c r="J204" s="99"/>
    </row>
    <row r="205" spans="1:10" ht="15" hidden="1" customHeight="1" x14ac:dyDescent="0.25">
      <c r="A205" s="32"/>
      <c r="B205" s="77"/>
      <c r="C205" s="77" t="s">
        <v>92</v>
      </c>
      <c r="D205" s="78" t="s">
        <v>52</v>
      </c>
      <c r="E205" s="100" t="s">
        <v>112</v>
      </c>
      <c r="F205" s="96"/>
      <c r="G205" s="97"/>
      <c r="H205" s="90">
        <f t="shared" si="4"/>
        <v>0</v>
      </c>
      <c r="I205" s="96"/>
      <c r="J205" s="99"/>
    </row>
    <row r="206" spans="1:10" ht="15" hidden="1" customHeight="1" x14ac:dyDescent="0.25">
      <c r="A206" s="32"/>
      <c r="B206" s="77"/>
      <c r="C206" s="77" t="s">
        <v>92</v>
      </c>
      <c r="D206" s="78" t="s">
        <v>52</v>
      </c>
      <c r="E206" s="100" t="s">
        <v>113</v>
      </c>
      <c r="F206" s="96"/>
      <c r="G206" s="97"/>
      <c r="H206" s="90">
        <f t="shared" si="4"/>
        <v>0</v>
      </c>
      <c r="I206" s="96"/>
      <c r="J206" s="99"/>
    </row>
    <row r="207" spans="1:10" ht="15" hidden="1" customHeight="1" x14ac:dyDescent="0.25">
      <c r="A207" s="32"/>
      <c r="B207" s="77"/>
      <c r="C207" s="77" t="s">
        <v>92</v>
      </c>
      <c r="D207" s="78" t="s">
        <v>52</v>
      </c>
      <c r="E207" s="100" t="s">
        <v>116</v>
      </c>
      <c r="F207" s="96"/>
      <c r="G207" s="97"/>
      <c r="H207" s="90">
        <f t="shared" si="4"/>
        <v>0</v>
      </c>
      <c r="I207" s="96"/>
      <c r="J207" s="99"/>
    </row>
    <row r="208" spans="1:10" ht="15" hidden="1" customHeight="1" x14ac:dyDescent="0.25">
      <c r="A208" s="32"/>
      <c r="B208" s="77"/>
      <c r="C208" s="77" t="s">
        <v>92</v>
      </c>
      <c r="D208" s="78" t="s">
        <v>52</v>
      </c>
      <c r="E208" s="100" t="s">
        <v>117</v>
      </c>
      <c r="F208" s="96"/>
      <c r="G208" s="97"/>
      <c r="H208" s="90">
        <f t="shared" si="4"/>
        <v>0</v>
      </c>
      <c r="I208" s="96"/>
      <c r="J208" s="99"/>
    </row>
    <row r="209" spans="1:10" ht="15" hidden="1" customHeight="1" x14ac:dyDescent="0.25">
      <c r="A209" s="32"/>
      <c r="B209" s="77"/>
      <c r="C209" s="77" t="s">
        <v>92</v>
      </c>
      <c r="D209" s="78" t="s">
        <v>52</v>
      </c>
      <c r="E209" s="100" t="s">
        <v>118</v>
      </c>
      <c r="F209" s="96"/>
      <c r="G209" s="97"/>
      <c r="H209" s="90">
        <f t="shared" si="4"/>
        <v>0</v>
      </c>
      <c r="I209" s="96"/>
      <c r="J209" s="99"/>
    </row>
    <row r="210" spans="1:10" ht="15" hidden="1" customHeight="1" x14ac:dyDescent="0.25">
      <c r="A210" s="32"/>
      <c r="B210" s="77"/>
      <c r="C210" s="77" t="s">
        <v>92</v>
      </c>
      <c r="D210" s="78" t="s">
        <v>52</v>
      </c>
      <c r="E210" s="100" t="s">
        <v>119</v>
      </c>
      <c r="F210" s="96"/>
      <c r="G210" s="97"/>
      <c r="H210" s="90">
        <f t="shared" si="4"/>
        <v>0</v>
      </c>
      <c r="I210" s="96"/>
      <c r="J210" s="99"/>
    </row>
    <row r="211" spans="1:10" ht="15" hidden="1" customHeight="1" x14ac:dyDescent="0.25">
      <c r="A211" s="32"/>
      <c r="B211" s="77"/>
      <c r="C211" s="77" t="s">
        <v>92</v>
      </c>
      <c r="D211" s="78" t="s">
        <v>52</v>
      </c>
      <c r="E211" s="101" t="s">
        <v>121</v>
      </c>
      <c r="F211" s="108"/>
      <c r="G211" s="109"/>
      <c r="H211" s="90">
        <f t="shared" si="4"/>
        <v>0</v>
      </c>
      <c r="I211" s="88"/>
      <c r="J211" s="102"/>
    </row>
    <row r="212" spans="1:10" ht="15" hidden="1" customHeight="1" x14ac:dyDescent="0.25">
      <c r="A212" s="32"/>
      <c r="B212" s="77"/>
      <c r="C212" s="77" t="s">
        <v>92</v>
      </c>
      <c r="D212" s="78" t="s">
        <v>52</v>
      </c>
      <c r="E212" s="100" t="s">
        <v>126</v>
      </c>
      <c r="F212" s="96"/>
      <c r="G212" s="97"/>
      <c r="H212" s="90">
        <f t="shared" si="4"/>
        <v>0</v>
      </c>
      <c r="I212" s="96"/>
      <c r="J212" s="99"/>
    </row>
    <row r="213" spans="1:10" ht="15" hidden="1" customHeight="1" x14ac:dyDescent="0.25">
      <c r="A213" s="32"/>
      <c r="B213" s="77"/>
      <c r="C213" s="77" t="s">
        <v>92</v>
      </c>
      <c r="D213" s="78" t="s">
        <v>52</v>
      </c>
      <c r="E213" s="100" t="s">
        <v>127</v>
      </c>
      <c r="F213" s="96"/>
      <c r="G213" s="97"/>
      <c r="H213" s="90">
        <f t="shared" si="4"/>
        <v>0</v>
      </c>
      <c r="I213" s="96"/>
      <c r="J213" s="99"/>
    </row>
    <row r="214" spans="1:10" ht="15" hidden="1" customHeight="1" x14ac:dyDescent="0.25">
      <c r="A214" s="32"/>
      <c r="B214" s="77"/>
      <c r="C214" s="77" t="s">
        <v>92</v>
      </c>
      <c r="D214" s="78" t="s">
        <v>52</v>
      </c>
      <c r="E214" s="100" t="s">
        <v>129</v>
      </c>
      <c r="F214" s="96"/>
      <c r="G214" s="97"/>
      <c r="H214" s="90">
        <f t="shared" si="4"/>
        <v>0</v>
      </c>
      <c r="I214" s="96"/>
      <c r="J214" s="99"/>
    </row>
    <row r="215" spans="1:10" ht="15" hidden="1" customHeight="1" x14ac:dyDescent="0.25">
      <c r="A215" s="32"/>
      <c r="B215" s="77"/>
      <c r="C215" s="77" t="s">
        <v>92</v>
      </c>
      <c r="D215" s="78" t="s">
        <v>52</v>
      </c>
      <c r="E215" s="100" t="s">
        <v>130</v>
      </c>
      <c r="F215" s="96"/>
      <c r="G215" s="97"/>
      <c r="H215" s="90">
        <f t="shared" si="4"/>
        <v>0</v>
      </c>
      <c r="I215" s="96"/>
      <c r="J215" s="99"/>
    </row>
    <row r="216" spans="1:10" ht="15" hidden="1" customHeight="1" x14ac:dyDescent="0.25">
      <c r="A216" s="32"/>
      <c r="B216" s="77"/>
      <c r="C216" s="77" t="s">
        <v>92</v>
      </c>
      <c r="D216" s="78" t="s">
        <v>52</v>
      </c>
      <c r="E216" s="100" t="s">
        <v>131</v>
      </c>
      <c r="F216" s="96"/>
      <c r="G216" s="97"/>
      <c r="H216" s="90">
        <f t="shared" si="4"/>
        <v>0</v>
      </c>
      <c r="I216" s="96"/>
      <c r="J216" s="99"/>
    </row>
    <row r="217" spans="1:10" ht="15" hidden="1" customHeight="1" x14ac:dyDescent="0.25">
      <c r="A217" s="32"/>
      <c r="B217" s="77"/>
      <c r="C217" s="77" t="s">
        <v>92</v>
      </c>
      <c r="D217" s="78" t="s">
        <v>52</v>
      </c>
      <c r="E217" s="100" t="s">
        <v>132</v>
      </c>
      <c r="F217" s="96"/>
      <c r="G217" s="97"/>
      <c r="H217" s="90">
        <f t="shared" si="4"/>
        <v>0</v>
      </c>
      <c r="I217" s="96"/>
      <c r="J217" s="99"/>
    </row>
    <row r="218" spans="1:10" ht="15" hidden="1" customHeight="1" x14ac:dyDescent="0.25">
      <c r="A218" s="32"/>
      <c r="B218" s="77"/>
      <c r="C218" s="77" t="s">
        <v>92</v>
      </c>
      <c r="D218" s="78" t="s">
        <v>52</v>
      </c>
      <c r="E218" s="103" t="s">
        <v>133</v>
      </c>
      <c r="F218" s="96"/>
      <c r="G218" s="97"/>
      <c r="H218" s="90">
        <f t="shared" si="4"/>
        <v>0</v>
      </c>
      <c r="I218" s="96"/>
      <c r="J218" s="99"/>
    </row>
    <row r="219" spans="1:10" ht="15" hidden="1" customHeight="1" x14ac:dyDescent="0.25">
      <c r="A219" s="32"/>
      <c r="B219" s="77"/>
      <c r="C219" s="77" t="s">
        <v>92</v>
      </c>
      <c r="D219" s="78" t="s">
        <v>52</v>
      </c>
      <c r="E219" s="100" t="s">
        <v>134</v>
      </c>
      <c r="F219" s="96"/>
      <c r="G219" s="97"/>
      <c r="H219" s="90">
        <f t="shared" si="4"/>
        <v>0</v>
      </c>
      <c r="I219" s="96"/>
      <c r="J219" s="99"/>
    </row>
    <row r="220" spans="1:10" ht="15" hidden="1" customHeight="1" x14ac:dyDescent="0.25">
      <c r="A220" s="32"/>
      <c r="B220" s="77"/>
      <c r="C220" s="77" t="s">
        <v>92</v>
      </c>
      <c r="D220" s="78" t="s">
        <v>52</v>
      </c>
      <c r="E220" s="100" t="s">
        <v>135</v>
      </c>
      <c r="F220" s="96"/>
      <c r="G220" s="97"/>
      <c r="H220" s="90">
        <f t="shared" si="4"/>
        <v>0</v>
      </c>
      <c r="I220" s="96"/>
      <c r="J220" s="99"/>
    </row>
    <row r="221" spans="1:10" ht="15" hidden="1" customHeight="1" x14ac:dyDescent="0.25">
      <c r="A221" s="32"/>
      <c r="B221" s="77"/>
      <c r="C221" s="77" t="s">
        <v>92</v>
      </c>
      <c r="D221" s="78" t="s">
        <v>52</v>
      </c>
      <c r="E221" s="100" t="s">
        <v>136</v>
      </c>
      <c r="F221" s="96"/>
      <c r="G221" s="97"/>
      <c r="H221" s="90">
        <f t="shared" si="4"/>
        <v>0</v>
      </c>
      <c r="I221" s="96"/>
      <c r="J221" s="99"/>
    </row>
    <row r="222" spans="1:10" ht="15" hidden="1" customHeight="1" x14ac:dyDescent="0.25">
      <c r="A222" s="32"/>
      <c r="B222" s="77"/>
      <c r="C222" s="77" t="s">
        <v>92</v>
      </c>
      <c r="D222" s="78" t="s">
        <v>52</v>
      </c>
      <c r="E222" s="100" t="s">
        <v>137</v>
      </c>
      <c r="F222" s="96"/>
      <c r="G222" s="97"/>
      <c r="H222" s="90">
        <f t="shared" si="4"/>
        <v>0</v>
      </c>
      <c r="I222" s="96"/>
      <c r="J222" s="99"/>
    </row>
    <row r="223" spans="1:10" ht="15" hidden="1" customHeight="1" x14ac:dyDescent="0.25">
      <c r="A223" s="32"/>
      <c r="B223" s="77"/>
      <c r="C223" s="77" t="s">
        <v>92</v>
      </c>
      <c r="D223" s="78" t="s">
        <v>52</v>
      </c>
      <c r="E223" s="100" t="s">
        <v>138</v>
      </c>
      <c r="F223" s="96"/>
      <c r="G223" s="97"/>
      <c r="H223" s="90">
        <f t="shared" si="4"/>
        <v>0</v>
      </c>
      <c r="I223" s="96"/>
      <c r="J223" s="99"/>
    </row>
    <row r="224" spans="1:10" ht="15" hidden="1" customHeight="1" x14ac:dyDescent="0.25">
      <c r="A224" s="32"/>
      <c r="B224" s="77"/>
      <c r="C224" s="77" t="s">
        <v>92</v>
      </c>
      <c r="D224" s="78" t="s">
        <v>52</v>
      </c>
      <c r="E224" s="100" t="s">
        <v>140</v>
      </c>
      <c r="F224" s="96"/>
      <c r="G224" s="97"/>
      <c r="H224" s="90">
        <f t="shared" si="4"/>
        <v>0</v>
      </c>
      <c r="I224" s="96"/>
      <c r="J224" s="99"/>
    </row>
    <row r="225" spans="1:10" ht="15" hidden="1" customHeight="1" x14ac:dyDescent="0.25">
      <c r="A225" s="32"/>
      <c r="B225" s="77"/>
      <c r="C225" s="77" t="s">
        <v>92</v>
      </c>
      <c r="D225" s="78" t="s">
        <v>52</v>
      </c>
      <c r="E225" s="100" t="s">
        <v>143</v>
      </c>
      <c r="F225" s="96"/>
      <c r="G225" s="97"/>
      <c r="H225" s="90">
        <f t="shared" si="4"/>
        <v>0</v>
      </c>
      <c r="I225" s="96"/>
      <c r="J225" s="99"/>
    </row>
    <row r="226" spans="1:10" ht="15" hidden="1" customHeight="1" x14ac:dyDescent="0.25">
      <c r="A226" s="32"/>
      <c r="B226" s="77"/>
      <c r="C226" s="77" t="s">
        <v>92</v>
      </c>
      <c r="D226" s="78" t="s">
        <v>52</v>
      </c>
      <c r="E226" s="100" t="s">
        <v>146</v>
      </c>
      <c r="F226" s="96"/>
      <c r="G226" s="97"/>
      <c r="H226" s="90">
        <f t="shared" si="4"/>
        <v>0</v>
      </c>
      <c r="I226" s="96"/>
      <c r="J226" s="99"/>
    </row>
    <row r="227" spans="1:10" ht="15" hidden="1" customHeight="1" x14ac:dyDescent="0.25">
      <c r="A227" s="32"/>
      <c r="B227" s="77"/>
      <c r="C227" s="77" t="s">
        <v>92</v>
      </c>
      <c r="D227" s="78" t="s">
        <v>52</v>
      </c>
      <c r="E227" s="100" t="s">
        <v>147</v>
      </c>
      <c r="F227" s="96"/>
      <c r="G227" s="97"/>
      <c r="H227" s="90">
        <f t="shared" si="4"/>
        <v>0</v>
      </c>
      <c r="I227" s="96"/>
      <c r="J227" s="99"/>
    </row>
    <row r="228" spans="1:10" ht="18.75" hidden="1" customHeight="1" x14ac:dyDescent="0.25">
      <c r="A228" s="32"/>
      <c r="B228" s="77"/>
      <c r="C228" s="77" t="s">
        <v>92</v>
      </c>
      <c r="D228" s="78" t="s">
        <v>53</v>
      </c>
      <c r="E228" s="95" t="s">
        <v>93</v>
      </c>
      <c r="F228" s="96"/>
      <c r="G228" s="97"/>
      <c r="H228" s="90">
        <f t="shared" ref="H228:H273" si="5">I228+J228</f>
        <v>0</v>
      </c>
      <c r="I228" s="96"/>
      <c r="J228" s="99"/>
    </row>
    <row r="229" spans="1:10" ht="15" hidden="1" customHeight="1" x14ac:dyDescent="0.25">
      <c r="A229" s="32"/>
      <c r="B229" s="77"/>
      <c r="C229" s="77" t="s">
        <v>92</v>
      </c>
      <c r="D229" s="78" t="s">
        <v>53</v>
      </c>
      <c r="E229" s="98" t="s">
        <v>94</v>
      </c>
      <c r="F229" s="96"/>
      <c r="G229" s="97"/>
      <c r="H229" s="90">
        <f t="shared" si="5"/>
        <v>0</v>
      </c>
      <c r="I229" s="96"/>
      <c r="J229" s="99"/>
    </row>
    <row r="230" spans="1:10" ht="15" hidden="1" customHeight="1" x14ac:dyDescent="0.25">
      <c r="A230" s="32"/>
      <c r="B230" s="77"/>
      <c r="C230" s="77" t="s">
        <v>92</v>
      </c>
      <c r="D230" s="78" t="s">
        <v>53</v>
      </c>
      <c r="E230" s="98" t="s">
        <v>95</v>
      </c>
      <c r="F230" s="96"/>
      <c r="G230" s="97"/>
      <c r="H230" s="90">
        <f t="shared" si="5"/>
        <v>0</v>
      </c>
      <c r="I230" s="96"/>
      <c r="J230" s="99"/>
    </row>
    <row r="231" spans="1:10" ht="15" hidden="1" customHeight="1" x14ac:dyDescent="0.25">
      <c r="A231" s="32"/>
      <c r="B231" s="77"/>
      <c r="C231" s="77" t="s">
        <v>92</v>
      </c>
      <c r="D231" s="78" t="s">
        <v>53</v>
      </c>
      <c r="E231" s="100" t="s">
        <v>96</v>
      </c>
      <c r="F231" s="96"/>
      <c r="G231" s="97"/>
      <c r="H231" s="90">
        <f t="shared" si="5"/>
        <v>0</v>
      </c>
      <c r="I231" s="96"/>
      <c r="J231" s="99"/>
    </row>
    <row r="232" spans="1:10" ht="15" hidden="1" customHeight="1" x14ac:dyDescent="0.25">
      <c r="A232" s="32"/>
      <c r="B232" s="77"/>
      <c r="C232" s="77" t="s">
        <v>92</v>
      </c>
      <c r="D232" s="78" t="s">
        <v>53</v>
      </c>
      <c r="E232" s="100" t="s">
        <v>97</v>
      </c>
      <c r="F232" s="96"/>
      <c r="G232" s="97"/>
      <c r="H232" s="90">
        <f t="shared" si="5"/>
        <v>0</v>
      </c>
      <c r="I232" s="96"/>
      <c r="J232" s="99"/>
    </row>
    <row r="233" spans="1:10" ht="15" hidden="1" customHeight="1" x14ac:dyDescent="0.25">
      <c r="A233" s="32"/>
      <c r="B233" s="77"/>
      <c r="C233" s="77" t="s">
        <v>92</v>
      </c>
      <c r="D233" s="78" t="s">
        <v>53</v>
      </c>
      <c r="E233" s="100" t="s">
        <v>98</v>
      </c>
      <c r="F233" s="96"/>
      <c r="G233" s="97"/>
      <c r="H233" s="90">
        <f t="shared" si="5"/>
        <v>0</v>
      </c>
      <c r="I233" s="96"/>
      <c r="J233" s="99"/>
    </row>
    <row r="234" spans="1:10" ht="15" hidden="1" customHeight="1" x14ac:dyDescent="0.25">
      <c r="A234" s="32"/>
      <c r="B234" s="77"/>
      <c r="C234" s="77" t="s">
        <v>92</v>
      </c>
      <c r="D234" s="78" t="s">
        <v>53</v>
      </c>
      <c r="E234" s="100" t="s">
        <v>99</v>
      </c>
      <c r="F234" s="96"/>
      <c r="G234" s="97"/>
      <c r="H234" s="90">
        <f t="shared" si="5"/>
        <v>0</v>
      </c>
      <c r="I234" s="96"/>
      <c r="J234" s="99"/>
    </row>
    <row r="235" spans="1:10" ht="15" hidden="1" customHeight="1" x14ac:dyDescent="0.25">
      <c r="A235" s="32"/>
      <c r="B235" s="77"/>
      <c r="C235" s="77" t="s">
        <v>92</v>
      </c>
      <c r="D235" s="78" t="s">
        <v>53</v>
      </c>
      <c r="E235" s="100" t="s">
        <v>100</v>
      </c>
      <c r="F235" s="96"/>
      <c r="G235" s="97"/>
      <c r="H235" s="90">
        <f t="shared" si="5"/>
        <v>0</v>
      </c>
      <c r="I235" s="96"/>
      <c r="J235" s="99"/>
    </row>
    <row r="236" spans="1:10" ht="15" hidden="1" customHeight="1" x14ac:dyDescent="0.25">
      <c r="A236" s="32"/>
      <c r="B236" s="77"/>
      <c r="C236" s="77" t="s">
        <v>92</v>
      </c>
      <c r="D236" s="78" t="s">
        <v>53</v>
      </c>
      <c r="E236" s="100" t="s">
        <v>101</v>
      </c>
      <c r="F236" s="96"/>
      <c r="G236" s="97"/>
      <c r="H236" s="90">
        <f t="shared" si="5"/>
        <v>0</v>
      </c>
      <c r="I236" s="96"/>
      <c r="J236" s="99"/>
    </row>
    <row r="237" spans="1:10" ht="15" hidden="1" customHeight="1" x14ac:dyDescent="0.25">
      <c r="A237" s="77"/>
      <c r="B237" s="77"/>
      <c r="C237" s="77" t="s">
        <v>92</v>
      </c>
      <c r="D237" s="78" t="s">
        <v>53</v>
      </c>
      <c r="E237" s="100" t="s">
        <v>102</v>
      </c>
      <c r="F237" s="88"/>
      <c r="G237" s="89"/>
      <c r="H237" s="90">
        <f t="shared" si="5"/>
        <v>0</v>
      </c>
      <c r="I237" s="88"/>
      <c r="J237" s="102"/>
    </row>
    <row r="238" spans="1:10" ht="15" hidden="1" customHeight="1" x14ac:dyDescent="0.25">
      <c r="A238" s="32"/>
      <c r="B238" s="77"/>
      <c r="C238" s="77" t="s">
        <v>92</v>
      </c>
      <c r="D238" s="78" t="s">
        <v>53</v>
      </c>
      <c r="E238" s="100" t="s">
        <v>103</v>
      </c>
      <c r="F238" s="88"/>
      <c r="G238" s="89"/>
      <c r="H238" s="90">
        <f t="shared" si="5"/>
        <v>0</v>
      </c>
      <c r="I238" s="88"/>
      <c r="J238" s="102"/>
    </row>
    <row r="239" spans="1:10" ht="15" hidden="1" customHeight="1" x14ac:dyDescent="0.25">
      <c r="A239" s="32"/>
      <c r="B239" s="77"/>
      <c r="C239" s="77" t="s">
        <v>92</v>
      </c>
      <c r="D239" s="78" t="s">
        <v>53</v>
      </c>
      <c r="E239" s="101" t="s">
        <v>104</v>
      </c>
      <c r="F239" s="96"/>
      <c r="G239" s="97"/>
      <c r="H239" s="90">
        <f t="shared" si="5"/>
        <v>0</v>
      </c>
      <c r="I239" s="96"/>
      <c r="J239" s="99"/>
    </row>
    <row r="240" spans="1:10" ht="15" hidden="1" customHeight="1" x14ac:dyDescent="0.25">
      <c r="A240" s="32"/>
      <c r="B240" s="77"/>
      <c r="C240" s="77" t="s">
        <v>92</v>
      </c>
      <c r="D240" s="78" t="s">
        <v>53</v>
      </c>
      <c r="E240" s="100" t="s">
        <v>105</v>
      </c>
      <c r="F240" s="96"/>
      <c r="G240" s="97"/>
      <c r="H240" s="90">
        <f t="shared" si="5"/>
        <v>0</v>
      </c>
      <c r="I240" s="96"/>
      <c r="J240" s="99"/>
    </row>
    <row r="241" spans="1:10" ht="15" hidden="1" customHeight="1" x14ac:dyDescent="0.25">
      <c r="A241" s="32"/>
      <c r="B241" s="77"/>
      <c r="C241" s="77" t="s">
        <v>92</v>
      </c>
      <c r="D241" s="78" t="s">
        <v>53</v>
      </c>
      <c r="E241" s="101" t="s">
        <v>106</v>
      </c>
      <c r="F241" s="96"/>
      <c r="G241" s="97"/>
      <c r="H241" s="90">
        <f t="shared" si="5"/>
        <v>0</v>
      </c>
      <c r="I241" s="96"/>
      <c r="J241" s="99"/>
    </row>
    <row r="242" spans="1:10" ht="15" hidden="1" customHeight="1" x14ac:dyDescent="0.25">
      <c r="A242" s="32"/>
      <c r="B242" s="77"/>
      <c r="C242" s="77" t="s">
        <v>92</v>
      </c>
      <c r="D242" s="78" t="s">
        <v>53</v>
      </c>
      <c r="E242" s="100" t="s">
        <v>107</v>
      </c>
      <c r="F242" s="96"/>
      <c r="G242" s="97"/>
      <c r="H242" s="90">
        <f t="shared" si="5"/>
        <v>0</v>
      </c>
      <c r="I242" s="96"/>
      <c r="J242" s="99"/>
    </row>
    <row r="243" spans="1:10" ht="15" hidden="1" customHeight="1" x14ac:dyDescent="0.25">
      <c r="A243" s="32"/>
      <c r="B243" s="77"/>
      <c r="C243" s="77" t="s">
        <v>92</v>
      </c>
      <c r="D243" s="78" t="s">
        <v>53</v>
      </c>
      <c r="E243" s="100" t="s">
        <v>108</v>
      </c>
      <c r="F243" s="96"/>
      <c r="G243" s="97"/>
      <c r="H243" s="90">
        <f t="shared" si="5"/>
        <v>0</v>
      </c>
      <c r="I243" s="96"/>
      <c r="J243" s="99"/>
    </row>
    <row r="244" spans="1:10" ht="15" hidden="1" customHeight="1" x14ac:dyDescent="0.25">
      <c r="A244" s="32"/>
      <c r="B244" s="77"/>
      <c r="C244" s="77" t="s">
        <v>92</v>
      </c>
      <c r="D244" s="78" t="s">
        <v>53</v>
      </c>
      <c r="E244" s="100" t="s">
        <v>109</v>
      </c>
      <c r="F244" s="96"/>
      <c r="G244" s="97"/>
      <c r="H244" s="90">
        <f t="shared" si="5"/>
        <v>0</v>
      </c>
      <c r="I244" s="96"/>
      <c r="J244" s="99"/>
    </row>
    <row r="245" spans="1:10" ht="15" hidden="1" customHeight="1" x14ac:dyDescent="0.25">
      <c r="A245" s="32"/>
      <c r="B245" s="77"/>
      <c r="C245" s="77" t="s">
        <v>92</v>
      </c>
      <c r="D245" s="78" t="s">
        <v>53</v>
      </c>
      <c r="E245" s="100" t="s">
        <v>110</v>
      </c>
      <c r="F245" s="96"/>
      <c r="G245" s="97"/>
      <c r="H245" s="90">
        <f t="shared" si="5"/>
        <v>0</v>
      </c>
      <c r="I245" s="96"/>
      <c r="J245" s="99"/>
    </row>
    <row r="246" spans="1:10" ht="15" hidden="1" customHeight="1" x14ac:dyDescent="0.25">
      <c r="A246" s="32"/>
      <c r="B246" s="77"/>
      <c r="C246" s="77" t="s">
        <v>92</v>
      </c>
      <c r="D246" s="78" t="s">
        <v>53</v>
      </c>
      <c r="E246" s="100" t="s">
        <v>111</v>
      </c>
      <c r="F246" s="96"/>
      <c r="G246" s="97"/>
      <c r="H246" s="90">
        <f t="shared" si="5"/>
        <v>0</v>
      </c>
      <c r="I246" s="96"/>
      <c r="J246" s="99"/>
    </row>
    <row r="247" spans="1:10" ht="15" hidden="1" customHeight="1" x14ac:dyDescent="0.25">
      <c r="A247" s="32"/>
      <c r="B247" s="77"/>
      <c r="C247" s="77" t="s">
        <v>92</v>
      </c>
      <c r="D247" s="78" t="s">
        <v>53</v>
      </c>
      <c r="E247" s="100" t="s">
        <v>112</v>
      </c>
      <c r="F247" s="96"/>
      <c r="G247" s="97"/>
      <c r="H247" s="90">
        <f t="shared" si="5"/>
        <v>0</v>
      </c>
      <c r="I247" s="96"/>
      <c r="J247" s="99"/>
    </row>
    <row r="248" spans="1:10" ht="15" hidden="1" customHeight="1" x14ac:dyDescent="0.25">
      <c r="A248" s="32"/>
      <c r="B248" s="77"/>
      <c r="C248" s="77" t="s">
        <v>92</v>
      </c>
      <c r="D248" s="78" t="s">
        <v>53</v>
      </c>
      <c r="E248" s="100" t="s">
        <v>113</v>
      </c>
      <c r="F248" s="96"/>
      <c r="G248" s="97"/>
      <c r="H248" s="90">
        <f t="shared" si="5"/>
        <v>0</v>
      </c>
      <c r="I248" s="96"/>
      <c r="J248" s="99"/>
    </row>
    <row r="249" spans="1:10" ht="15" hidden="1" customHeight="1" x14ac:dyDescent="0.25">
      <c r="A249" s="32"/>
      <c r="B249" s="77"/>
      <c r="C249" s="77" t="s">
        <v>92</v>
      </c>
      <c r="D249" s="78" t="s">
        <v>53</v>
      </c>
      <c r="E249" s="100" t="s">
        <v>116</v>
      </c>
      <c r="F249" s="96"/>
      <c r="G249" s="97"/>
      <c r="H249" s="90">
        <f t="shared" si="5"/>
        <v>0</v>
      </c>
      <c r="I249" s="96"/>
      <c r="J249" s="99"/>
    </row>
    <row r="250" spans="1:10" ht="15" hidden="1" customHeight="1" x14ac:dyDescent="0.25">
      <c r="A250" s="32"/>
      <c r="B250" s="77"/>
      <c r="C250" s="77" t="s">
        <v>92</v>
      </c>
      <c r="D250" s="78" t="s">
        <v>53</v>
      </c>
      <c r="E250" s="100" t="s">
        <v>117</v>
      </c>
      <c r="F250" s="96"/>
      <c r="G250" s="97"/>
      <c r="H250" s="90">
        <f t="shared" si="5"/>
        <v>0</v>
      </c>
      <c r="I250" s="96"/>
      <c r="J250" s="99"/>
    </row>
    <row r="251" spans="1:10" ht="15" hidden="1" customHeight="1" x14ac:dyDescent="0.25">
      <c r="A251" s="32"/>
      <c r="B251" s="77"/>
      <c r="C251" s="77" t="s">
        <v>92</v>
      </c>
      <c r="D251" s="78" t="s">
        <v>53</v>
      </c>
      <c r="E251" s="100" t="s">
        <v>118</v>
      </c>
      <c r="F251" s="96"/>
      <c r="G251" s="97"/>
      <c r="H251" s="90">
        <f t="shared" si="5"/>
        <v>0</v>
      </c>
      <c r="I251" s="96"/>
      <c r="J251" s="99"/>
    </row>
    <row r="252" spans="1:10" ht="15" hidden="1" customHeight="1" x14ac:dyDescent="0.25">
      <c r="A252" s="32"/>
      <c r="B252" s="77"/>
      <c r="C252" s="77" t="s">
        <v>92</v>
      </c>
      <c r="D252" s="78" t="s">
        <v>53</v>
      </c>
      <c r="E252" s="100" t="s">
        <v>119</v>
      </c>
      <c r="F252" s="96"/>
      <c r="G252" s="97"/>
      <c r="H252" s="90">
        <f t="shared" si="5"/>
        <v>0</v>
      </c>
      <c r="I252" s="96"/>
      <c r="J252" s="99"/>
    </row>
    <row r="253" spans="1:10" ht="15" hidden="1" customHeight="1" x14ac:dyDescent="0.25">
      <c r="A253" s="32"/>
      <c r="B253" s="77"/>
      <c r="C253" s="77" t="s">
        <v>92</v>
      </c>
      <c r="D253" s="78" t="s">
        <v>53</v>
      </c>
      <c r="E253" s="100" t="s">
        <v>121</v>
      </c>
      <c r="F253" s="96"/>
      <c r="G253" s="97"/>
      <c r="H253" s="90">
        <f t="shared" si="5"/>
        <v>0</v>
      </c>
      <c r="I253" s="96"/>
      <c r="J253" s="99"/>
    </row>
    <row r="254" spans="1:10" ht="15" hidden="1" customHeight="1" x14ac:dyDescent="0.25">
      <c r="A254" s="32"/>
      <c r="B254" s="77"/>
      <c r="C254" s="77" t="s">
        <v>92</v>
      </c>
      <c r="D254" s="78" t="s">
        <v>53</v>
      </c>
      <c r="E254" s="100" t="s">
        <v>126</v>
      </c>
      <c r="F254" s="96"/>
      <c r="G254" s="97"/>
      <c r="H254" s="90">
        <f t="shared" si="5"/>
        <v>0</v>
      </c>
      <c r="I254" s="96"/>
      <c r="J254" s="99"/>
    </row>
    <row r="255" spans="1:10" ht="15" hidden="1" customHeight="1" x14ac:dyDescent="0.25">
      <c r="A255" s="32"/>
      <c r="B255" s="77"/>
      <c r="C255" s="77" t="s">
        <v>92</v>
      </c>
      <c r="D255" s="78" t="s">
        <v>53</v>
      </c>
      <c r="E255" s="100" t="s">
        <v>127</v>
      </c>
      <c r="F255" s="96"/>
      <c r="G255" s="97"/>
      <c r="H255" s="90">
        <f t="shared" si="5"/>
        <v>0</v>
      </c>
      <c r="I255" s="96"/>
      <c r="J255" s="99"/>
    </row>
    <row r="256" spans="1:10" ht="15" hidden="1" customHeight="1" x14ac:dyDescent="0.25">
      <c r="A256" s="32"/>
      <c r="B256" s="77"/>
      <c r="C256" s="77" t="s">
        <v>92</v>
      </c>
      <c r="D256" s="78" t="s">
        <v>53</v>
      </c>
      <c r="E256" s="100" t="s">
        <v>129</v>
      </c>
      <c r="F256" s="96"/>
      <c r="G256" s="97"/>
      <c r="H256" s="90">
        <f t="shared" si="5"/>
        <v>0</v>
      </c>
      <c r="I256" s="96"/>
      <c r="J256" s="99"/>
    </row>
    <row r="257" spans="1:10" ht="15" hidden="1" customHeight="1" x14ac:dyDescent="0.25">
      <c r="A257" s="32"/>
      <c r="B257" s="77"/>
      <c r="C257" s="77" t="s">
        <v>92</v>
      </c>
      <c r="D257" s="78" t="s">
        <v>53</v>
      </c>
      <c r="E257" s="100" t="s">
        <v>130</v>
      </c>
      <c r="F257" s="96"/>
      <c r="G257" s="97"/>
      <c r="H257" s="90">
        <f t="shared" si="5"/>
        <v>0</v>
      </c>
      <c r="I257" s="96"/>
      <c r="J257" s="99"/>
    </row>
    <row r="258" spans="1:10" ht="15" hidden="1" customHeight="1" x14ac:dyDescent="0.25">
      <c r="A258" s="32"/>
      <c r="B258" s="77"/>
      <c r="C258" s="77" t="s">
        <v>92</v>
      </c>
      <c r="D258" s="78" t="s">
        <v>53</v>
      </c>
      <c r="E258" s="100" t="s">
        <v>131</v>
      </c>
      <c r="F258" s="96"/>
      <c r="G258" s="97"/>
      <c r="H258" s="90">
        <f t="shared" si="5"/>
        <v>0</v>
      </c>
      <c r="I258" s="96"/>
      <c r="J258" s="99"/>
    </row>
    <row r="259" spans="1:10" ht="15" hidden="1" customHeight="1" x14ac:dyDescent="0.25">
      <c r="A259" s="32"/>
      <c r="B259" s="77"/>
      <c r="C259" s="77" t="s">
        <v>92</v>
      </c>
      <c r="D259" s="78" t="s">
        <v>53</v>
      </c>
      <c r="E259" s="100" t="s">
        <v>132</v>
      </c>
      <c r="F259" s="96"/>
      <c r="G259" s="97"/>
      <c r="H259" s="90">
        <f t="shared" si="5"/>
        <v>0</v>
      </c>
      <c r="I259" s="96"/>
      <c r="J259" s="99"/>
    </row>
    <row r="260" spans="1:10" ht="15" hidden="1" customHeight="1" x14ac:dyDescent="0.25">
      <c r="A260" s="32"/>
      <c r="B260" s="77"/>
      <c r="C260" s="77" t="s">
        <v>92</v>
      </c>
      <c r="D260" s="78" t="s">
        <v>53</v>
      </c>
      <c r="E260" s="103" t="s">
        <v>133</v>
      </c>
      <c r="F260" s="96"/>
      <c r="G260" s="97"/>
      <c r="H260" s="90">
        <f t="shared" si="5"/>
        <v>0</v>
      </c>
      <c r="I260" s="96"/>
      <c r="J260" s="99"/>
    </row>
    <row r="261" spans="1:10" ht="15" hidden="1" customHeight="1" x14ac:dyDescent="0.25">
      <c r="A261" s="32"/>
      <c r="B261" s="77"/>
      <c r="C261" s="77" t="s">
        <v>92</v>
      </c>
      <c r="D261" s="78" t="s">
        <v>53</v>
      </c>
      <c r="E261" s="100" t="s">
        <v>134</v>
      </c>
      <c r="F261" s="96"/>
      <c r="G261" s="97"/>
      <c r="H261" s="90">
        <f t="shared" si="5"/>
        <v>0</v>
      </c>
      <c r="I261" s="96"/>
      <c r="J261" s="99"/>
    </row>
    <row r="262" spans="1:10" ht="15" hidden="1" customHeight="1" x14ac:dyDescent="0.25">
      <c r="A262" s="32"/>
      <c r="B262" s="77"/>
      <c r="C262" s="77" t="s">
        <v>92</v>
      </c>
      <c r="D262" s="78" t="s">
        <v>53</v>
      </c>
      <c r="E262" s="100" t="s">
        <v>135</v>
      </c>
      <c r="F262" s="96"/>
      <c r="G262" s="97"/>
      <c r="H262" s="90">
        <f t="shared" si="5"/>
        <v>0</v>
      </c>
      <c r="I262" s="96"/>
      <c r="J262" s="99"/>
    </row>
    <row r="263" spans="1:10" ht="15" hidden="1" customHeight="1" x14ac:dyDescent="0.25">
      <c r="A263" s="32"/>
      <c r="B263" s="77"/>
      <c r="C263" s="77" t="s">
        <v>92</v>
      </c>
      <c r="D263" s="78" t="s">
        <v>53</v>
      </c>
      <c r="E263" s="100" t="s">
        <v>136</v>
      </c>
      <c r="F263" s="96"/>
      <c r="G263" s="97"/>
      <c r="H263" s="90">
        <f t="shared" si="5"/>
        <v>0</v>
      </c>
      <c r="I263" s="96"/>
      <c r="J263" s="99"/>
    </row>
    <row r="264" spans="1:10" ht="15" hidden="1" customHeight="1" x14ac:dyDescent="0.25">
      <c r="A264" s="32"/>
      <c r="B264" s="77"/>
      <c r="C264" s="77" t="s">
        <v>92</v>
      </c>
      <c r="D264" s="78" t="s">
        <v>53</v>
      </c>
      <c r="E264" s="100" t="s">
        <v>137</v>
      </c>
      <c r="F264" s="96"/>
      <c r="G264" s="97"/>
      <c r="H264" s="90">
        <f t="shared" si="5"/>
        <v>0</v>
      </c>
      <c r="I264" s="96"/>
      <c r="J264" s="99"/>
    </row>
    <row r="265" spans="1:10" ht="15" hidden="1" customHeight="1" x14ac:dyDescent="0.25">
      <c r="A265" s="32"/>
      <c r="B265" s="77"/>
      <c r="C265" s="77" t="s">
        <v>92</v>
      </c>
      <c r="D265" s="78" t="s">
        <v>53</v>
      </c>
      <c r="E265" s="100" t="s">
        <v>138</v>
      </c>
      <c r="F265" s="96"/>
      <c r="G265" s="97"/>
      <c r="H265" s="90">
        <f t="shared" si="5"/>
        <v>0</v>
      </c>
      <c r="I265" s="96"/>
      <c r="J265" s="99"/>
    </row>
    <row r="266" spans="1:10" ht="15" hidden="1" customHeight="1" x14ac:dyDescent="0.25">
      <c r="A266" s="32"/>
      <c r="B266" s="77"/>
      <c r="C266" s="77" t="s">
        <v>92</v>
      </c>
      <c r="D266" s="78" t="s">
        <v>53</v>
      </c>
      <c r="E266" s="100" t="s">
        <v>140</v>
      </c>
      <c r="F266" s="96"/>
      <c r="G266" s="97"/>
      <c r="H266" s="90">
        <f t="shared" si="5"/>
        <v>0</v>
      </c>
      <c r="I266" s="96"/>
      <c r="J266" s="99"/>
    </row>
    <row r="267" spans="1:10" ht="15" hidden="1" customHeight="1" x14ac:dyDescent="0.25">
      <c r="A267" s="32"/>
      <c r="B267" s="77"/>
      <c r="C267" s="77" t="s">
        <v>92</v>
      </c>
      <c r="D267" s="78" t="s">
        <v>53</v>
      </c>
      <c r="E267" s="100" t="s">
        <v>141</v>
      </c>
      <c r="F267" s="96"/>
      <c r="G267" s="97"/>
      <c r="H267" s="90">
        <f t="shared" si="5"/>
        <v>0</v>
      </c>
      <c r="I267" s="96"/>
      <c r="J267" s="99"/>
    </row>
    <row r="268" spans="1:10" ht="15" hidden="1" customHeight="1" x14ac:dyDescent="0.25">
      <c r="A268" s="32"/>
      <c r="B268" s="77"/>
      <c r="C268" s="77" t="s">
        <v>92</v>
      </c>
      <c r="D268" s="78" t="s">
        <v>53</v>
      </c>
      <c r="E268" s="100" t="s">
        <v>142</v>
      </c>
      <c r="F268" s="96"/>
      <c r="G268" s="97"/>
      <c r="H268" s="90">
        <f t="shared" si="5"/>
        <v>0</v>
      </c>
      <c r="I268" s="96"/>
      <c r="J268" s="99"/>
    </row>
    <row r="269" spans="1:10" ht="15" hidden="1" customHeight="1" x14ac:dyDescent="0.25">
      <c r="A269" s="32"/>
      <c r="B269" s="77"/>
      <c r="C269" s="77" t="s">
        <v>92</v>
      </c>
      <c r="D269" s="78" t="s">
        <v>53</v>
      </c>
      <c r="E269" s="100" t="s">
        <v>143</v>
      </c>
      <c r="F269" s="96"/>
      <c r="G269" s="97"/>
      <c r="H269" s="90">
        <f t="shared" si="5"/>
        <v>0</v>
      </c>
      <c r="I269" s="96"/>
      <c r="J269" s="99"/>
    </row>
    <row r="270" spans="1:10" ht="15" hidden="1" customHeight="1" x14ac:dyDescent="0.25">
      <c r="A270" s="32"/>
      <c r="B270" s="77"/>
      <c r="C270" s="77" t="s">
        <v>92</v>
      </c>
      <c r="D270" s="78" t="s">
        <v>53</v>
      </c>
      <c r="E270" s="100" t="s">
        <v>144</v>
      </c>
      <c r="F270" s="96"/>
      <c r="G270" s="97"/>
      <c r="H270" s="90">
        <f t="shared" si="5"/>
        <v>0</v>
      </c>
      <c r="I270" s="96"/>
      <c r="J270" s="99"/>
    </row>
    <row r="271" spans="1:10" ht="15" hidden="1" customHeight="1" x14ac:dyDescent="0.25">
      <c r="A271" s="32"/>
      <c r="B271" s="77"/>
      <c r="C271" s="77" t="s">
        <v>92</v>
      </c>
      <c r="D271" s="78" t="s">
        <v>53</v>
      </c>
      <c r="E271" s="100" t="s">
        <v>146</v>
      </c>
      <c r="F271" s="96"/>
      <c r="G271" s="97"/>
      <c r="H271" s="90">
        <f t="shared" si="5"/>
        <v>0</v>
      </c>
      <c r="I271" s="96"/>
      <c r="J271" s="99"/>
    </row>
    <row r="272" spans="1:10" ht="15" hidden="1" customHeight="1" x14ac:dyDescent="0.25">
      <c r="A272" s="32"/>
      <c r="B272" s="77"/>
      <c r="C272" s="77" t="s">
        <v>92</v>
      </c>
      <c r="D272" s="78" t="s">
        <v>53</v>
      </c>
      <c r="E272" s="100" t="s">
        <v>147</v>
      </c>
      <c r="F272" s="96"/>
      <c r="G272" s="97"/>
      <c r="H272" s="90">
        <f t="shared" si="5"/>
        <v>0</v>
      </c>
      <c r="I272" s="96"/>
      <c r="J272" s="99"/>
    </row>
    <row r="273" spans="1:10" ht="15" hidden="1" customHeight="1" x14ac:dyDescent="0.25">
      <c r="A273" s="32"/>
      <c r="B273" s="77"/>
      <c r="C273" s="77" t="s">
        <v>92</v>
      </c>
      <c r="D273" s="78" t="s">
        <v>53</v>
      </c>
      <c r="E273" s="100" t="s">
        <v>148</v>
      </c>
      <c r="F273" s="96"/>
      <c r="G273" s="97"/>
      <c r="H273" s="90">
        <f t="shared" si="5"/>
        <v>0</v>
      </c>
      <c r="I273" s="96"/>
      <c r="J273" s="99"/>
    </row>
    <row r="274" spans="1:10" ht="18" hidden="1" customHeight="1" x14ac:dyDescent="0.25">
      <c r="A274" s="32"/>
      <c r="B274" s="77"/>
      <c r="C274" s="77" t="s">
        <v>92</v>
      </c>
      <c r="D274" s="78" t="s">
        <v>54</v>
      </c>
      <c r="E274" s="95" t="s">
        <v>93</v>
      </c>
      <c r="F274" s="96"/>
      <c r="G274" s="97"/>
      <c r="H274" s="90">
        <f t="shared" ref="H274:H321" si="6">I274+J274</f>
        <v>0</v>
      </c>
      <c r="I274" s="96"/>
      <c r="J274" s="99"/>
    </row>
    <row r="275" spans="1:10" ht="15" hidden="1" customHeight="1" x14ac:dyDescent="0.25">
      <c r="A275" s="32"/>
      <c r="B275" s="77"/>
      <c r="C275" s="77" t="s">
        <v>92</v>
      </c>
      <c r="D275" s="78" t="s">
        <v>54</v>
      </c>
      <c r="E275" s="98" t="s">
        <v>94</v>
      </c>
      <c r="F275" s="96"/>
      <c r="G275" s="97"/>
      <c r="H275" s="90">
        <f t="shared" si="6"/>
        <v>0</v>
      </c>
      <c r="I275" s="96"/>
      <c r="J275" s="99"/>
    </row>
    <row r="276" spans="1:10" ht="15" hidden="1" customHeight="1" x14ac:dyDescent="0.25">
      <c r="A276" s="32"/>
      <c r="B276" s="77"/>
      <c r="C276" s="77" t="s">
        <v>92</v>
      </c>
      <c r="D276" s="78" t="s">
        <v>54</v>
      </c>
      <c r="E276" s="98" t="s">
        <v>95</v>
      </c>
      <c r="F276" s="96"/>
      <c r="G276" s="97"/>
      <c r="H276" s="90">
        <f t="shared" si="6"/>
        <v>0</v>
      </c>
      <c r="I276" s="96"/>
      <c r="J276" s="99"/>
    </row>
    <row r="277" spans="1:10" ht="15" hidden="1" customHeight="1" x14ac:dyDescent="0.25">
      <c r="A277" s="32"/>
      <c r="B277" s="77"/>
      <c r="C277" s="77" t="s">
        <v>92</v>
      </c>
      <c r="D277" s="78" t="s">
        <v>54</v>
      </c>
      <c r="E277" s="100" t="s">
        <v>96</v>
      </c>
      <c r="F277" s="96"/>
      <c r="G277" s="97"/>
      <c r="H277" s="90">
        <f t="shared" si="6"/>
        <v>0</v>
      </c>
      <c r="I277" s="96"/>
      <c r="J277" s="99"/>
    </row>
    <row r="278" spans="1:10" ht="15" hidden="1" customHeight="1" x14ac:dyDescent="0.25">
      <c r="A278" s="32"/>
      <c r="B278" s="77"/>
      <c r="C278" s="77" t="s">
        <v>92</v>
      </c>
      <c r="D278" s="78" t="s">
        <v>54</v>
      </c>
      <c r="E278" s="100" t="s">
        <v>97</v>
      </c>
      <c r="F278" s="96"/>
      <c r="G278" s="97"/>
      <c r="H278" s="90">
        <f t="shared" si="6"/>
        <v>0</v>
      </c>
      <c r="I278" s="96"/>
      <c r="J278" s="99"/>
    </row>
    <row r="279" spans="1:10" ht="15" hidden="1" customHeight="1" x14ac:dyDescent="0.25">
      <c r="A279" s="32"/>
      <c r="B279" s="77"/>
      <c r="C279" s="77" t="s">
        <v>92</v>
      </c>
      <c r="D279" s="78" t="s">
        <v>54</v>
      </c>
      <c r="E279" s="100" t="s">
        <v>98</v>
      </c>
      <c r="F279" s="96"/>
      <c r="G279" s="97"/>
      <c r="H279" s="90">
        <f t="shared" si="6"/>
        <v>0</v>
      </c>
      <c r="I279" s="96"/>
      <c r="J279" s="99"/>
    </row>
    <row r="280" spans="1:10" ht="15" hidden="1" customHeight="1" x14ac:dyDescent="0.25">
      <c r="A280" s="32"/>
      <c r="B280" s="77"/>
      <c r="C280" s="77" t="s">
        <v>92</v>
      </c>
      <c r="D280" s="78" t="s">
        <v>54</v>
      </c>
      <c r="E280" s="100" t="s">
        <v>99</v>
      </c>
      <c r="F280" s="96"/>
      <c r="G280" s="97"/>
      <c r="H280" s="90">
        <f t="shared" si="6"/>
        <v>0</v>
      </c>
      <c r="I280" s="96"/>
      <c r="J280" s="99"/>
    </row>
    <row r="281" spans="1:10" ht="15" hidden="1" customHeight="1" x14ac:dyDescent="0.25">
      <c r="A281" s="32"/>
      <c r="B281" s="77"/>
      <c r="C281" s="77" t="s">
        <v>92</v>
      </c>
      <c r="D281" s="78" t="s">
        <v>54</v>
      </c>
      <c r="E281" s="100" t="s">
        <v>100</v>
      </c>
      <c r="F281" s="96"/>
      <c r="G281" s="97"/>
      <c r="H281" s="90">
        <f t="shared" si="6"/>
        <v>0</v>
      </c>
      <c r="I281" s="96"/>
      <c r="J281" s="99"/>
    </row>
    <row r="282" spans="1:10" ht="15" hidden="1" customHeight="1" x14ac:dyDescent="0.25">
      <c r="A282" s="32"/>
      <c r="B282" s="77"/>
      <c r="C282" s="77" t="s">
        <v>92</v>
      </c>
      <c r="D282" s="78" t="s">
        <v>54</v>
      </c>
      <c r="E282" s="100" t="s">
        <v>101</v>
      </c>
      <c r="F282" s="96"/>
      <c r="G282" s="97"/>
      <c r="H282" s="90">
        <f t="shared" si="6"/>
        <v>0</v>
      </c>
      <c r="I282" s="96"/>
      <c r="J282" s="99"/>
    </row>
    <row r="283" spans="1:10" ht="15" hidden="1" customHeight="1" x14ac:dyDescent="0.25">
      <c r="A283" s="32"/>
      <c r="B283" s="77"/>
      <c r="C283" s="77" t="s">
        <v>92</v>
      </c>
      <c r="D283" s="78" t="s">
        <v>54</v>
      </c>
      <c r="E283" s="100" t="s">
        <v>102</v>
      </c>
      <c r="F283" s="88"/>
      <c r="G283" s="89"/>
      <c r="H283" s="90">
        <f t="shared" si="6"/>
        <v>0</v>
      </c>
      <c r="I283" s="88"/>
      <c r="J283" s="102"/>
    </row>
    <row r="284" spans="1:10" ht="15" hidden="1" customHeight="1" x14ac:dyDescent="0.25">
      <c r="A284" s="32"/>
      <c r="B284" s="77"/>
      <c r="C284" s="77" t="s">
        <v>92</v>
      </c>
      <c r="D284" s="78" t="s">
        <v>54</v>
      </c>
      <c r="E284" s="100" t="s">
        <v>103</v>
      </c>
      <c r="F284" s="88"/>
      <c r="G284" s="89"/>
      <c r="H284" s="90">
        <f t="shared" si="6"/>
        <v>0</v>
      </c>
      <c r="I284" s="88"/>
      <c r="J284" s="102"/>
    </row>
    <row r="285" spans="1:10" ht="15" hidden="1" customHeight="1" x14ac:dyDescent="0.25">
      <c r="A285" s="32"/>
      <c r="B285" s="77"/>
      <c r="C285" s="77" t="s">
        <v>92</v>
      </c>
      <c r="D285" s="78" t="s">
        <v>54</v>
      </c>
      <c r="E285" s="101" t="s">
        <v>104</v>
      </c>
      <c r="F285" s="96"/>
      <c r="G285" s="97"/>
      <c r="H285" s="90">
        <f t="shared" si="6"/>
        <v>0</v>
      </c>
      <c r="I285" s="96"/>
      <c r="J285" s="99"/>
    </row>
    <row r="286" spans="1:10" ht="15" hidden="1" customHeight="1" x14ac:dyDescent="0.25">
      <c r="A286" s="32"/>
      <c r="B286" s="77"/>
      <c r="C286" s="77" t="s">
        <v>92</v>
      </c>
      <c r="D286" s="78" t="s">
        <v>54</v>
      </c>
      <c r="E286" s="100" t="s">
        <v>105</v>
      </c>
      <c r="F286" s="96"/>
      <c r="G286" s="97"/>
      <c r="H286" s="90">
        <f t="shared" si="6"/>
        <v>0</v>
      </c>
      <c r="I286" s="96"/>
      <c r="J286" s="99"/>
    </row>
    <row r="287" spans="1:10" ht="15" hidden="1" customHeight="1" x14ac:dyDescent="0.25">
      <c r="A287" s="32"/>
      <c r="B287" s="77"/>
      <c r="C287" s="77" t="s">
        <v>92</v>
      </c>
      <c r="D287" s="78" t="s">
        <v>54</v>
      </c>
      <c r="E287" s="101" t="s">
        <v>106</v>
      </c>
      <c r="F287" s="96"/>
      <c r="G287" s="97"/>
      <c r="H287" s="90">
        <f t="shared" si="6"/>
        <v>0</v>
      </c>
      <c r="I287" s="96"/>
      <c r="J287" s="99"/>
    </row>
    <row r="288" spans="1:10" ht="15" hidden="1" customHeight="1" x14ac:dyDescent="0.25">
      <c r="A288" s="32"/>
      <c r="B288" s="77"/>
      <c r="C288" s="77" t="s">
        <v>92</v>
      </c>
      <c r="D288" s="78" t="s">
        <v>54</v>
      </c>
      <c r="E288" s="100" t="s">
        <v>107</v>
      </c>
      <c r="F288" s="96"/>
      <c r="G288" s="97"/>
      <c r="H288" s="90">
        <f t="shared" si="6"/>
        <v>0</v>
      </c>
      <c r="I288" s="96"/>
      <c r="J288" s="99"/>
    </row>
    <row r="289" spans="1:10" ht="15" hidden="1" customHeight="1" x14ac:dyDescent="0.25">
      <c r="A289" s="32"/>
      <c r="B289" s="77"/>
      <c r="C289" s="77" t="s">
        <v>92</v>
      </c>
      <c r="D289" s="78" t="s">
        <v>54</v>
      </c>
      <c r="E289" s="100" t="s">
        <v>108</v>
      </c>
      <c r="F289" s="96"/>
      <c r="G289" s="97"/>
      <c r="H289" s="90">
        <f t="shared" si="6"/>
        <v>0</v>
      </c>
      <c r="I289" s="96"/>
      <c r="J289" s="99"/>
    </row>
    <row r="290" spans="1:10" ht="15" hidden="1" customHeight="1" x14ac:dyDescent="0.25">
      <c r="A290" s="32"/>
      <c r="B290" s="77"/>
      <c r="C290" s="77" t="s">
        <v>92</v>
      </c>
      <c r="D290" s="78" t="s">
        <v>54</v>
      </c>
      <c r="E290" s="100" t="s">
        <v>111</v>
      </c>
      <c r="F290" s="96"/>
      <c r="G290" s="97"/>
      <c r="H290" s="90">
        <f t="shared" si="6"/>
        <v>0</v>
      </c>
      <c r="I290" s="96"/>
      <c r="J290" s="99"/>
    </row>
    <row r="291" spans="1:10" ht="15" hidden="1" customHeight="1" x14ac:dyDescent="0.25">
      <c r="A291" s="32"/>
      <c r="B291" s="77"/>
      <c r="C291" s="77" t="s">
        <v>92</v>
      </c>
      <c r="D291" s="78" t="s">
        <v>54</v>
      </c>
      <c r="E291" s="100" t="s">
        <v>112</v>
      </c>
      <c r="F291" s="96"/>
      <c r="G291" s="97"/>
      <c r="H291" s="90">
        <f t="shared" si="6"/>
        <v>0</v>
      </c>
      <c r="I291" s="96"/>
      <c r="J291" s="99"/>
    </row>
    <row r="292" spans="1:10" ht="15" hidden="1" customHeight="1" x14ac:dyDescent="0.25">
      <c r="A292" s="32"/>
      <c r="B292" s="77"/>
      <c r="C292" s="77" t="s">
        <v>92</v>
      </c>
      <c r="D292" s="78" t="s">
        <v>54</v>
      </c>
      <c r="E292" s="100" t="s">
        <v>113</v>
      </c>
      <c r="F292" s="96"/>
      <c r="G292" s="97"/>
      <c r="H292" s="90">
        <f t="shared" si="6"/>
        <v>0</v>
      </c>
      <c r="I292" s="96"/>
      <c r="J292" s="99"/>
    </row>
    <row r="293" spans="1:10" ht="15" hidden="1" customHeight="1" x14ac:dyDescent="0.25">
      <c r="A293" s="32"/>
      <c r="B293" s="77"/>
      <c r="C293" s="77" t="s">
        <v>92</v>
      </c>
      <c r="D293" s="78" t="s">
        <v>54</v>
      </c>
      <c r="E293" s="100" t="s">
        <v>114</v>
      </c>
      <c r="F293" s="88"/>
      <c r="G293" s="89"/>
      <c r="H293" s="90">
        <f t="shared" si="6"/>
        <v>0</v>
      </c>
      <c r="I293" s="88"/>
      <c r="J293" s="102"/>
    </row>
    <row r="294" spans="1:10" ht="15" hidden="1" customHeight="1" x14ac:dyDescent="0.25">
      <c r="A294" s="32"/>
      <c r="B294" s="77"/>
      <c r="C294" s="77" t="s">
        <v>92</v>
      </c>
      <c r="D294" s="78" t="s">
        <v>54</v>
      </c>
      <c r="E294" s="100" t="s">
        <v>115</v>
      </c>
      <c r="F294" s="88"/>
      <c r="G294" s="89"/>
      <c r="H294" s="90">
        <f t="shared" si="6"/>
        <v>0</v>
      </c>
      <c r="I294" s="88"/>
      <c r="J294" s="102"/>
    </row>
    <row r="295" spans="1:10" ht="15" hidden="1" customHeight="1" x14ac:dyDescent="0.25">
      <c r="A295" s="32"/>
      <c r="B295" s="77"/>
      <c r="C295" s="77" t="s">
        <v>92</v>
      </c>
      <c r="D295" s="78" t="s">
        <v>54</v>
      </c>
      <c r="E295" s="100" t="s">
        <v>116</v>
      </c>
      <c r="F295" s="96"/>
      <c r="G295" s="97"/>
      <c r="H295" s="90">
        <f t="shared" si="6"/>
        <v>0</v>
      </c>
      <c r="I295" s="96"/>
      <c r="J295" s="99"/>
    </row>
    <row r="296" spans="1:10" ht="15" hidden="1" customHeight="1" x14ac:dyDescent="0.25">
      <c r="A296" s="32"/>
      <c r="B296" s="77"/>
      <c r="C296" s="77" t="s">
        <v>92</v>
      </c>
      <c r="D296" s="78" t="s">
        <v>54</v>
      </c>
      <c r="E296" s="100" t="s">
        <v>117</v>
      </c>
      <c r="F296" s="96"/>
      <c r="G296" s="97"/>
      <c r="H296" s="90">
        <f t="shared" si="6"/>
        <v>0</v>
      </c>
      <c r="I296" s="96"/>
      <c r="J296" s="99"/>
    </row>
    <row r="297" spans="1:10" ht="15" hidden="1" customHeight="1" x14ac:dyDescent="0.25">
      <c r="A297" s="32"/>
      <c r="B297" s="77"/>
      <c r="C297" s="77" t="s">
        <v>92</v>
      </c>
      <c r="D297" s="78" t="s">
        <v>54</v>
      </c>
      <c r="E297" s="100" t="s">
        <v>118</v>
      </c>
      <c r="F297" s="96"/>
      <c r="G297" s="97"/>
      <c r="H297" s="90">
        <f t="shared" si="6"/>
        <v>0</v>
      </c>
      <c r="I297" s="96"/>
      <c r="J297" s="99"/>
    </row>
    <row r="298" spans="1:10" ht="15" hidden="1" customHeight="1" x14ac:dyDescent="0.25">
      <c r="A298" s="32"/>
      <c r="B298" s="77"/>
      <c r="C298" s="77" t="s">
        <v>92</v>
      </c>
      <c r="D298" s="78" t="s">
        <v>54</v>
      </c>
      <c r="E298" s="100" t="s">
        <v>119</v>
      </c>
      <c r="F298" s="96"/>
      <c r="G298" s="97"/>
      <c r="H298" s="90">
        <f t="shared" si="6"/>
        <v>0</v>
      </c>
      <c r="I298" s="96"/>
      <c r="J298" s="99"/>
    </row>
    <row r="299" spans="1:10" ht="15" hidden="1" customHeight="1" x14ac:dyDescent="0.25">
      <c r="A299" s="32"/>
      <c r="B299" s="77"/>
      <c r="C299" s="77" t="s">
        <v>92</v>
      </c>
      <c r="D299" s="78" t="s">
        <v>54</v>
      </c>
      <c r="E299" s="100" t="s">
        <v>121</v>
      </c>
      <c r="F299" s="96"/>
      <c r="G299" s="97"/>
      <c r="H299" s="90">
        <f t="shared" si="6"/>
        <v>0</v>
      </c>
      <c r="I299" s="96"/>
      <c r="J299" s="99"/>
    </row>
    <row r="300" spans="1:10" ht="15" hidden="1" customHeight="1" x14ac:dyDescent="0.25">
      <c r="A300" s="32"/>
      <c r="B300" s="77"/>
      <c r="C300" s="77" t="s">
        <v>92</v>
      </c>
      <c r="D300" s="78" t="s">
        <v>54</v>
      </c>
      <c r="E300" s="100" t="s">
        <v>122</v>
      </c>
      <c r="F300" s="88"/>
      <c r="G300" s="89"/>
      <c r="H300" s="90">
        <f t="shared" si="6"/>
        <v>0</v>
      </c>
      <c r="I300" s="88"/>
      <c r="J300" s="102"/>
    </row>
    <row r="301" spans="1:10" ht="15" hidden="1" customHeight="1" x14ac:dyDescent="0.25">
      <c r="A301" s="32"/>
      <c r="B301" s="77"/>
      <c r="C301" s="77" t="s">
        <v>92</v>
      </c>
      <c r="D301" s="78" t="s">
        <v>54</v>
      </c>
      <c r="E301" s="100" t="s">
        <v>123</v>
      </c>
      <c r="F301" s="88"/>
      <c r="G301" s="89"/>
      <c r="H301" s="90">
        <f t="shared" si="6"/>
        <v>0</v>
      </c>
      <c r="I301" s="88"/>
      <c r="J301" s="102"/>
    </row>
    <row r="302" spans="1:10" ht="15" hidden="1" customHeight="1" x14ac:dyDescent="0.25">
      <c r="A302" s="32"/>
      <c r="B302" s="77"/>
      <c r="C302" s="77" t="s">
        <v>92</v>
      </c>
      <c r="D302" s="78" t="s">
        <v>54</v>
      </c>
      <c r="E302" s="100" t="s">
        <v>126</v>
      </c>
      <c r="F302" s="96"/>
      <c r="G302" s="97"/>
      <c r="H302" s="90">
        <f t="shared" si="6"/>
        <v>0</v>
      </c>
      <c r="I302" s="96"/>
      <c r="J302" s="99"/>
    </row>
    <row r="303" spans="1:10" ht="15" hidden="1" customHeight="1" x14ac:dyDescent="0.25">
      <c r="A303" s="32"/>
      <c r="B303" s="77"/>
      <c r="C303" s="77" t="s">
        <v>92</v>
      </c>
      <c r="D303" s="78" t="s">
        <v>54</v>
      </c>
      <c r="E303" s="100" t="s">
        <v>127</v>
      </c>
      <c r="F303" s="96"/>
      <c r="G303" s="97"/>
      <c r="H303" s="90">
        <f t="shared" si="6"/>
        <v>0</v>
      </c>
      <c r="I303" s="96"/>
      <c r="J303" s="99"/>
    </row>
    <row r="304" spans="1:10" ht="15" hidden="1" customHeight="1" x14ac:dyDescent="0.25">
      <c r="A304" s="32"/>
      <c r="B304" s="77"/>
      <c r="C304" s="77" t="s">
        <v>92</v>
      </c>
      <c r="D304" s="78" t="s">
        <v>54</v>
      </c>
      <c r="E304" s="100" t="s">
        <v>129</v>
      </c>
      <c r="F304" s="96"/>
      <c r="G304" s="97"/>
      <c r="H304" s="90">
        <f t="shared" si="6"/>
        <v>0</v>
      </c>
      <c r="I304" s="96"/>
      <c r="J304" s="99"/>
    </row>
    <row r="305" spans="1:10" ht="15" hidden="1" customHeight="1" x14ac:dyDescent="0.25">
      <c r="A305" s="32"/>
      <c r="B305" s="77"/>
      <c r="C305" s="77" t="s">
        <v>92</v>
      </c>
      <c r="D305" s="78" t="s">
        <v>54</v>
      </c>
      <c r="E305" s="100" t="s">
        <v>130</v>
      </c>
      <c r="F305" s="96"/>
      <c r="G305" s="97"/>
      <c r="H305" s="90">
        <f t="shared" si="6"/>
        <v>0</v>
      </c>
      <c r="I305" s="96"/>
      <c r="J305" s="99"/>
    </row>
    <row r="306" spans="1:10" ht="15" hidden="1" customHeight="1" x14ac:dyDescent="0.25">
      <c r="A306" s="32"/>
      <c r="B306" s="77"/>
      <c r="C306" s="77" t="s">
        <v>92</v>
      </c>
      <c r="D306" s="78" t="s">
        <v>54</v>
      </c>
      <c r="E306" s="100" t="s">
        <v>131</v>
      </c>
      <c r="F306" s="96"/>
      <c r="G306" s="97"/>
      <c r="H306" s="90">
        <f t="shared" si="6"/>
        <v>0</v>
      </c>
      <c r="I306" s="96"/>
      <c r="J306" s="99"/>
    </row>
    <row r="307" spans="1:10" ht="15" hidden="1" customHeight="1" x14ac:dyDescent="0.25">
      <c r="A307" s="32"/>
      <c r="B307" s="77"/>
      <c r="C307" s="77" t="s">
        <v>92</v>
      </c>
      <c r="D307" s="78" t="s">
        <v>54</v>
      </c>
      <c r="E307" s="100" t="s">
        <v>132</v>
      </c>
      <c r="F307" s="96"/>
      <c r="G307" s="97"/>
      <c r="H307" s="90">
        <f t="shared" si="6"/>
        <v>0</v>
      </c>
      <c r="I307" s="96"/>
      <c r="J307" s="99"/>
    </row>
    <row r="308" spans="1:10" ht="15" hidden="1" customHeight="1" x14ac:dyDescent="0.25">
      <c r="A308" s="32"/>
      <c r="B308" s="77"/>
      <c r="C308" s="77" t="s">
        <v>92</v>
      </c>
      <c r="D308" s="78" t="s">
        <v>54</v>
      </c>
      <c r="E308" s="103" t="s">
        <v>133</v>
      </c>
      <c r="F308" s="96"/>
      <c r="G308" s="97"/>
      <c r="H308" s="90">
        <f t="shared" si="6"/>
        <v>0</v>
      </c>
      <c r="I308" s="96"/>
      <c r="J308" s="99"/>
    </row>
    <row r="309" spans="1:10" ht="15" hidden="1" customHeight="1" x14ac:dyDescent="0.25">
      <c r="A309" s="32"/>
      <c r="B309" s="77"/>
      <c r="C309" s="77" t="s">
        <v>92</v>
      </c>
      <c r="D309" s="78" t="s">
        <v>54</v>
      </c>
      <c r="E309" s="100" t="s">
        <v>134</v>
      </c>
      <c r="F309" s="96"/>
      <c r="G309" s="97"/>
      <c r="H309" s="90">
        <f t="shared" si="6"/>
        <v>0</v>
      </c>
      <c r="I309" s="96"/>
      <c r="J309" s="99"/>
    </row>
    <row r="310" spans="1:10" ht="15" hidden="1" customHeight="1" x14ac:dyDescent="0.25">
      <c r="A310" s="32"/>
      <c r="B310" s="77"/>
      <c r="C310" s="77" t="s">
        <v>92</v>
      </c>
      <c r="D310" s="78" t="s">
        <v>54</v>
      </c>
      <c r="E310" s="100" t="s">
        <v>135</v>
      </c>
      <c r="F310" s="96"/>
      <c r="G310" s="97"/>
      <c r="H310" s="90">
        <f t="shared" si="6"/>
        <v>0</v>
      </c>
      <c r="I310" s="96"/>
      <c r="J310" s="99"/>
    </row>
    <row r="311" spans="1:10" ht="15" hidden="1" customHeight="1" x14ac:dyDescent="0.25">
      <c r="A311" s="32"/>
      <c r="B311" s="77"/>
      <c r="C311" s="77" t="s">
        <v>92</v>
      </c>
      <c r="D311" s="78" t="s">
        <v>54</v>
      </c>
      <c r="E311" s="100" t="s">
        <v>136</v>
      </c>
      <c r="F311" s="96"/>
      <c r="G311" s="97"/>
      <c r="H311" s="90">
        <f t="shared" si="6"/>
        <v>0</v>
      </c>
      <c r="I311" s="96"/>
      <c r="J311" s="99"/>
    </row>
    <row r="312" spans="1:10" ht="15" hidden="1" customHeight="1" x14ac:dyDescent="0.25">
      <c r="A312" s="32"/>
      <c r="B312" s="77"/>
      <c r="C312" s="77" t="s">
        <v>92</v>
      </c>
      <c r="D312" s="78" t="s">
        <v>54</v>
      </c>
      <c r="E312" s="100" t="s">
        <v>137</v>
      </c>
      <c r="F312" s="96"/>
      <c r="G312" s="97"/>
      <c r="H312" s="90">
        <f t="shared" si="6"/>
        <v>0</v>
      </c>
      <c r="I312" s="96"/>
      <c r="J312" s="99"/>
    </row>
    <row r="313" spans="1:10" ht="15" hidden="1" customHeight="1" x14ac:dyDescent="0.25">
      <c r="A313" s="32"/>
      <c r="B313" s="77"/>
      <c r="C313" s="77" t="s">
        <v>92</v>
      </c>
      <c r="D313" s="78" t="s">
        <v>54</v>
      </c>
      <c r="E313" s="100" t="s">
        <v>138</v>
      </c>
      <c r="F313" s="88"/>
      <c r="G313" s="89"/>
      <c r="H313" s="90">
        <f t="shared" si="6"/>
        <v>0</v>
      </c>
      <c r="I313" s="88"/>
      <c r="J313" s="102"/>
    </row>
    <row r="314" spans="1:10" ht="15" hidden="1" customHeight="1" x14ac:dyDescent="0.25">
      <c r="A314" s="32"/>
      <c r="B314" s="77"/>
      <c r="C314" s="77" t="s">
        <v>92</v>
      </c>
      <c r="D314" s="78" t="s">
        <v>54</v>
      </c>
      <c r="E314" s="100" t="s">
        <v>140</v>
      </c>
      <c r="F314" s="96"/>
      <c r="G314" s="97"/>
      <c r="H314" s="90">
        <f t="shared" si="6"/>
        <v>0</v>
      </c>
      <c r="I314" s="96"/>
      <c r="J314" s="99"/>
    </row>
    <row r="315" spans="1:10" ht="15" hidden="1" customHeight="1" x14ac:dyDescent="0.25">
      <c r="A315" s="32"/>
      <c r="B315" s="77"/>
      <c r="C315" s="77" t="s">
        <v>92</v>
      </c>
      <c r="D315" s="78" t="s">
        <v>54</v>
      </c>
      <c r="E315" s="100" t="s">
        <v>141</v>
      </c>
      <c r="F315" s="96"/>
      <c r="G315" s="97"/>
      <c r="H315" s="90">
        <f t="shared" si="6"/>
        <v>0</v>
      </c>
      <c r="I315" s="96"/>
      <c r="J315" s="99"/>
    </row>
    <row r="316" spans="1:10" ht="15" hidden="1" customHeight="1" x14ac:dyDescent="0.25">
      <c r="A316" s="32"/>
      <c r="B316" s="77"/>
      <c r="C316" s="77" t="s">
        <v>92</v>
      </c>
      <c r="D316" s="78" t="s">
        <v>54</v>
      </c>
      <c r="E316" s="100" t="s">
        <v>142</v>
      </c>
      <c r="F316" s="96"/>
      <c r="G316" s="97"/>
      <c r="H316" s="90">
        <f t="shared" si="6"/>
        <v>0</v>
      </c>
      <c r="I316" s="96"/>
      <c r="J316" s="99"/>
    </row>
    <row r="317" spans="1:10" ht="15" hidden="1" customHeight="1" x14ac:dyDescent="0.25">
      <c r="A317" s="32"/>
      <c r="B317" s="77"/>
      <c r="C317" s="77" t="s">
        <v>92</v>
      </c>
      <c r="D317" s="78" t="s">
        <v>54</v>
      </c>
      <c r="E317" s="100" t="s">
        <v>143</v>
      </c>
      <c r="F317" s="96"/>
      <c r="G317" s="97"/>
      <c r="H317" s="90">
        <f t="shared" si="6"/>
        <v>0</v>
      </c>
      <c r="I317" s="96"/>
      <c r="J317" s="99"/>
    </row>
    <row r="318" spans="1:10" ht="15" hidden="1" customHeight="1" x14ac:dyDescent="0.25">
      <c r="A318" s="32"/>
      <c r="B318" s="77"/>
      <c r="C318" s="77" t="s">
        <v>92</v>
      </c>
      <c r="D318" s="78" t="s">
        <v>54</v>
      </c>
      <c r="E318" s="100" t="s">
        <v>144</v>
      </c>
      <c r="F318" s="96"/>
      <c r="G318" s="97"/>
      <c r="H318" s="90">
        <f t="shared" si="6"/>
        <v>0</v>
      </c>
      <c r="I318" s="96"/>
      <c r="J318" s="99"/>
    </row>
    <row r="319" spans="1:10" ht="15" hidden="1" customHeight="1" x14ac:dyDescent="0.25">
      <c r="A319" s="32"/>
      <c r="B319" s="77"/>
      <c r="C319" s="77" t="s">
        <v>92</v>
      </c>
      <c r="D319" s="78" t="s">
        <v>54</v>
      </c>
      <c r="E319" s="100" t="s">
        <v>146</v>
      </c>
      <c r="F319" s="96"/>
      <c r="G319" s="97"/>
      <c r="H319" s="90">
        <f t="shared" si="6"/>
        <v>0</v>
      </c>
      <c r="I319" s="96"/>
      <c r="J319" s="99"/>
    </row>
    <row r="320" spans="1:10" ht="15" hidden="1" customHeight="1" x14ac:dyDescent="0.25">
      <c r="A320" s="32"/>
      <c r="B320" s="77"/>
      <c r="C320" s="77" t="s">
        <v>92</v>
      </c>
      <c r="D320" s="78" t="s">
        <v>54</v>
      </c>
      <c r="E320" s="100" t="s">
        <v>147</v>
      </c>
      <c r="F320" s="96"/>
      <c r="G320" s="97"/>
      <c r="H320" s="90">
        <f t="shared" si="6"/>
        <v>0</v>
      </c>
      <c r="I320" s="96"/>
      <c r="J320" s="99"/>
    </row>
    <row r="321" spans="1:10" ht="15" hidden="1" customHeight="1" x14ac:dyDescent="0.25">
      <c r="A321" s="32"/>
      <c r="B321" s="77"/>
      <c r="C321" s="77" t="s">
        <v>92</v>
      </c>
      <c r="D321" s="78" t="s">
        <v>54</v>
      </c>
      <c r="E321" s="100" t="s">
        <v>148</v>
      </c>
      <c r="F321" s="96"/>
      <c r="G321" s="97"/>
      <c r="H321" s="90">
        <f t="shared" si="6"/>
        <v>0</v>
      </c>
      <c r="I321" s="96"/>
      <c r="J321" s="99"/>
    </row>
    <row r="322" spans="1:10" ht="21.75" hidden="1" customHeight="1" x14ac:dyDescent="0.25">
      <c r="A322" s="32"/>
      <c r="B322" s="77"/>
      <c r="C322" s="77" t="s">
        <v>92</v>
      </c>
      <c r="D322" s="78" t="s">
        <v>30</v>
      </c>
      <c r="E322" s="95" t="s">
        <v>93</v>
      </c>
      <c r="F322" s="96"/>
      <c r="G322" s="97"/>
      <c r="H322" s="90">
        <f t="shared" ref="H322:H360" si="7">I322+J322</f>
        <v>0</v>
      </c>
      <c r="I322" s="96"/>
      <c r="J322" s="99"/>
    </row>
    <row r="323" spans="1:10" ht="15" hidden="1" customHeight="1" x14ac:dyDescent="0.25">
      <c r="A323" s="32"/>
      <c r="B323" s="77"/>
      <c r="C323" s="77" t="s">
        <v>92</v>
      </c>
      <c r="D323" s="78" t="s">
        <v>30</v>
      </c>
      <c r="E323" s="98" t="s">
        <v>94</v>
      </c>
      <c r="F323" s="96"/>
      <c r="G323" s="97"/>
      <c r="H323" s="90">
        <f t="shared" si="7"/>
        <v>0</v>
      </c>
      <c r="I323" s="96"/>
      <c r="J323" s="99"/>
    </row>
    <row r="324" spans="1:10" ht="15" hidden="1" customHeight="1" x14ac:dyDescent="0.25">
      <c r="A324" s="32"/>
      <c r="B324" s="77"/>
      <c r="C324" s="77" t="s">
        <v>92</v>
      </c>
      <c r="D324" s="78" t="s">
        <v>30</v>
      </c>
      <c r="E324" s="98" t="s">
        <v>95</v>
      </c>
      <c r="F324" s="96"/>
      <c r="G324" s="97"/>
      <c r="H324" s="90">
        <f t="shared" si="7"/>
        <v>0</v>
      </c>
      <c r="I324" s="96"/>
      <c r="J324" s="99"/>
    </row>
    <row r="325" spans="1:10" ht="15" hidden="1" customHeight="1" x14ac:dyDescent="0.25">
      <c r="A325" s="32"/>
      <c r="B325" s="77"/>
      <c r="C325" s="77" t="s">
        <v>92</v>
      </c>
      <c r="D325" s="78" t="s">
        <v>30</v>
      </c>
      <c r="E325" s="100" t="s">
        <v>97</v>
      </c>
      <c r="F325" s="96"/>
      <c r="G325" s="97"/>
      <c r="H325" s="90">
        <f t="shared" si="7"/>
        <v>0</v>
      </c>
      <c r="I325" s="96"/>
      <c r="J325" s="99"/>
    </row>
    <row r="326" spans="1:10" ht="15" hidden="1" customHeight="1" x14ac:dyDescent="0.25">
      <c r="A326" s="32"/>
      <c r="B326" s="77"/>
      <c r="C326" s="77" t="s">
        <v>92</v>
      </c>
      <c r="D326" s="78" t="s">
        <v>30</v>
      </c>
      <c r="E326" s="100" t="s">
        <v>98</v>
      </c>
      <c r="F326" s="96"/>
      <c r="G326" s="97"/>
      <c r="H326" s="90">
        <f t="shared" si="7"/>
        <v>0</v>
      </c>
      <c r="I326" s="96"/>
      <c r="J326" s="99"/>
    </row>
    <row r="327" spans="1:10" ht="15" hidden="1" customHeight="1" x14ac:dyDescent="0.25">
      <c r="A327" s="32"/>
      <c r="B327" s="77"/>
      <c r="C327" s="77" t="s">
        <v>92</v>
      </c>
      <c r="D327" s="78" t="s">
        <v>30</v>
      </c>
      <c r="E327" s="100" t="s">
        <v>99</v>
      </c>
      <c r="F327" s="96"/>
      <c r="G327" s="97"/>
      <c r="H327" s="90">
        <f t="shared" si="7"/>
        <v>0</v>
      </c>
      <c r="I327" s="96"/>
      <c r="J327" s="99"/>
    </row>
    <row r="328" spans="1:10" ht="15" hidden="1" customHeight="1" x14ac:dyDescent="0.25">
      <c r="A328" s="32"/>
      <c r="B328" s="77"/>
      <c r="C328" s="77" t="s">
        <v>92</v>
      </c>
      <c r="D328" s="78" t="s">
        <v>30</v>
      </c>
      <c r="E328" s="100" t="s">
        <v>101</v>
      </c>
      <c r="F328" s="96"/>
      <c r="G328" s="97"/>
      <c r="H328" s="90">
        <f t="shared" si="7"/>
        <v>0</v>
      </c>
      <c r="I328" s="96"/>
      <c r="J328" s="99"/>
    </row>
    <row r="329" spans="1:10" ht="15" hidden="1" customHeight="1" x14ac:dyDescent="0.25">
      <c r="A329" s="32"/>
      <c r="B329" s="77"/>
      <c r="C329" s="77" t="s">
        <v>92</v>
      </c>
      <c r="D329" s="78" t="s">
        <v>30</v>
      </c>
      <c r="E329" s="101" t="s">
        <v>104</v>
      </c>
      <c r="F329" s="96"/>
      <c r="G329" s="97"/>
      <c r="H329" s="90">
        <f t="shared" si="7"/>
        <v>0</v>
      </c>
      <c r="I329" s="96"/>
      <c r="J329" s="99"/>
    </row>
    <row r="330" spans="1:10" ht="15" hidden="1" customHeight="1" x14ac:dyDescent="0.25">
      <c r="A330" s="32"/>
      <c r="B330" s="77"/>
      <c r="C330" s="77" t="s">
        <v>92</v>
      </c>
      <c r="D330" s="78" t="s">
        <v>30</v>
      </c>
      <c r="E330" s="100" t="s">
        <v>105</v>
      </c>
      <c r="F330" s="96"/>
      <c r="G330" s="97"/>
      <c r="H330" s="90">
        <f t="shared" si="7"/>
        <v>0</v>
      </c>
      <c r="I330" s="96"/>
      <c r="J330" s="99"/>
    </row>
    <row r="331" spans="1:10" ht="15" hidden="1" customHeight="1" x14ac:dyDescent="0.25">
      <c r="A331" s="32"/>
      <c r="B331" s="77"/>
      <c r="C331" s="77" t="s">
        <v>92</v>
      </c>
      <c r="D331" s="78" t="s">
        <v>30</v>
      </c>
      <c r="E331" s="100" t="s">
        <v>108</v>
      </c>
      <c r="F331" s="96"/>
      <c r="G331" s="97"/>
      <c r="H331" s="90">
        <f t="shared" si="7"/>
        <v>0</v>
      </c>
      <c r="I331" s="96"/>
      <c r="J331" s="99"/>
    </row>
    <row r="332" spans="1:10" ht="15" hidden="1" customHeight="1" x14ac:dyDescent="0.25">
      <c r="A332" s="32"/>
      <c r="B332" s="77"/>
      <c r="C332" s="77" t="s">
        <v>92</v>
      </c>
      <c r="D332" s="78" t="s">
        <v>30</v>
      </c>
      <c r="E332" s="100" t="s">
        <v>109</v>
      </c>
      <c r="F332" s="96"/>
      <c r="G332" s="97"/>
      <c r="H332" s="90">
        <f t="shared" si="7"/>
        <v>0</v>
      </c>
      <c r="I332" s="96"/>
      <c r="J332" s="99"/>
    </row>
    <row r="333" spans="1:10" ht="15" hidden="1" customHeight="1" x14ac:dyDescent="0.25">
      <c r="A333" s="32"/>
      <c r="B333" s="77"/>
      <c r="C333" s="77" t="s">
        <v>92</v>
      </c>
      <c r="D333" s="78" t="s">
        <v>30</v>
      </c>
      <c r="E333" s="100" t="s">
        <v>110</v>
      </c>
      <c r="F333" s="96"/>
      <c r="G333" s="97"/>
      <c r="H333" s="90">
        <f t="shared" si="7"/>
        <v>0</v>
      </c>
      <c r="I333" s="96"/>
      <c r="J333" s="99"/>
    </row>
    <row r="334" spans="1:10" ht="15" hidden="1" customHeight="1" x14ac:dyDescent="0.25">
      <c r="A334" s="32"/>
      <c r="B334" s="77"/>
      <c r="C334" s="77" t="s">
        <v>92</v>
      </c>
      <c r="D334" s="78" t="s">
        <v>30</v>
      </c>
      <c r="E334" s="100" t="s">
        <v>112</v>
      </c>
      <c r="F334" s="96"/>
      <c r="G334" s="97"/>
      <c r="H334" s="90">
        <f t="shared" si="7"/>
        <v>0</v>
      </c>
      <c r="I334" s="96"/>
      <c r="J334" s="99"/>
    </row>
    <row r="335" spans="1:10" ht="15" hidden="1" customHeight="1" x14ac:dyDescent="0.25">
      <c r="A335" s="32"/>
      <c r="B335" s="77"/>
      <c r="C335" s="77" t="s">
        <v>92</v>
      </c>
      <c r="D335" s="78" t="s">
        <v>30</v>
      </c>
      <c r="E335" s="100" t="s">
        <v>113</v>
      </c>
      <c r="F335" s="96"/>
      <c r="G335" s="97"/>
      <c r="H335" s="90">
        <f t="shared" si="7"/>
        <v>0</v>
      </c>
      <c r="I335" s="96"/>
      <c r="J335" s="99"/>
    </row>
    <row r="336" spans="1:10" ht="15" hidden="1" customHeight="1" x14ac:dyDescent="0.25">
      <c r="A336" s="32"/>
      <c r="B336" s="77"/>
      <c r="C336" s="77" t="s">
        <v>92</v>
      </c>
      <c r="D336" s="78" t="s">
        <v>30</v>
      </c>
      <c r="E336" s="100" t="s">
        <v>116</v>
      </c>
      <c r="F336" s="96"/>
      <c r="G336" s="97"/>
      <c r="H336" s="90">
        <f t="shared" si="7"/>
        <v>0</v>
      </c>
      <c r="I336" s="96"/>
      <c r="J336" s="99"/>
    </row>
    <row r="337" spans="1:10" ht="15" hidden="1" customHeight="1" x14ac:dyDescent="0.25">
      <c r="A337" s="32"/>
      <c r="B337" s="77"/>
      <c r="C337" s="77" t="s">
        <v>92</v>
      </c>
      <c r="D337" s="78" t="s">
        <v>30</v>
      </c>
      <c r="E337" s="100" t="s">
        <v>117</v>
      </c>
      <c r="F337" s="96"/>
      <c r="G337" s="97"/>
      <c r="H337" s="90">
        <f t="shared" si="7"/>
        <v>0</v>
      </c>
      <c r="I337" s="96"/>
      <c r="J337" s="99"/>
    </row>
    <row r="338" spans="1:10" ht="15" hidden="1" customHeight="1" x14ac:dyDescent="0.25">
      <c r="A338" s="32"/>
      <c r="B338" s="77"/>
      <c r="C338" s="77" t="s">
        <v>92</v>
      </c>
      <c r="D338" s="78" t="s">
        <v>30</v>
      </c>
      <c r="E338" s="100" t="s">
        <v>118</v>
      </c>
      <c r="F338" s="96"/>
      <c r="G338" s="97"/>
      <c r="H338" s="90">
        <f t="shared" si="7"/>
        <v>0</v>
      </c>
      <c r="I338" s="96"/>
      <c r="J338" s="99"/>
    </row>
    <row r="339" spans="1:10" ht="15" hidden="1" customHeight="1" x14ac:dyDescent="0.25">
      <c r="A339" s="32"/>
      <c r="B339" s="77"/>
      <c r="C339" s="77" t="s">
        <v>92</v>
      </c>
      <c r="D339" s="78" t="s">
        <v>30</v>
      </c>
      <c r="E339" s="100" t="s">
        <v>119</v>
      </c>
      <c r="F339" s="96"/>
      <c r="G339" s="97"/>
      <c r="H339" s="90">
        <f t="shared" si="7"/>
        <v>0</v>
      </c>
      <c r="I339" s="96"/>
      <c r="J339" s="99"/>
    </row>
    <row r="340" spans="1:10" ht="15" hidden="1" customHeight="1" x14ac:dyDescent="0.25">
      <c r="A340" s="32"/>
      <c r="B340" s="77"/>
      <c r="C340" s="77" t="s">
        <v>92</v>
      </c>
      <c r="D340" s="78" t="s">
        <v>30</v>
      </c>
      <c r="E340" s="100" t="s">
        <v>121</v>
      </c>
      <c r="F340" s="96"/>
      <c r="G340" s="97"/>
      <c r="H340" s="90">
        <f t="shared" si="7"/>
        <v>0</v>
      </c>
      <c r="I340" s="96"/>
      <c r="J340" s="99"/>
    </row>
    <row r="341" spans="1:10" ht="15" hidden="1" customHeight="1" x14ac:dyDescent="0.25">
      <c r="A341" s="32"/>
      <c r="B341" s="77"/>
      <c r="C341" s="77" t="s">
        <v>92</v>
      </c>
      <c r="D341" s="78" t="s">
        <v>30</v>
      </c>
      <c r="E341" s="100" t="s">
        <v>122</v>
      </c>
      <c r="F341" s="88"/>
      <c r="G341" s="89"/>
      <c r="H341" s="90">
        <f t="shared" si="7"/>
        <v>0</v>
      </c>
      <c r="I341" s="88"/>
      <c r="J341" s="102"/>
    </row>
    <row r="342" spans="1:10" ht="15" hidden="1" customHeight="1" x14ac:dyDescent="0.25">
      <c r="A342" s="32"/>
      <c r="B342" s="77"/>
      <c r="C342" s="77" t="s">
        <v>92</v>
      </c>
      <c r="D342" s="78" t="s">
        <v>30</v>
      </c>
      <c r="E342" s="100" t="s">
        <v>126</v>
      </c>
      <c r="F342" s="96"/>
      <c r="G342" s="97"/>
      <c r="H342" s="90">
        <f t="shared" si="7"/>
        <v>0</v>
      </c>
      <c r="I342" s="96"/>
      <c r="J342" s="99"/>
    </row>
    <row r="343" spans="1:10" ht="15" hidden="1" customHeight="1" x14ac:dyDescent="0.25">
      <c r="A343" s="32"/>
      <c r="B343" s="77"/>
      <c r="C343" s="77" t="s">
        <v>92</v>
      </c>
      <c r="D343" s="78" t="s">
        <v>30</v>
      </c>
      <c r="E343" s="100" t="s">
        <v>127</v>
      </c>
      <c r="F343" s="96"/>
      <c r="G343" s="97"/>
      <c r="H343" s="90">
        <f t="shared" si="7"/>
        <v>0</v>
      </c>
      <c r="I343" s="96"/>
      <c r="J343" s="99"/>
    </row>
    <row r="344" spans="1:10" ht="15" hidden="1" customHeight="1" x14ac:dyDescent="0.25">
      <c r="A344" s="32"/>
      <c r="B344" s="77"/>
      <c r="C344" s="77" t="s">
        <v>92</v>
      </c>
      <c r="D344" s="78" t="s">
        <v>30</v>
      </c>
      <c r="E344" s="100" t="s">
        <v>129</v>
      </c>
      <c r="F344" s="96"/>
      <c r="G344" s="97"/>
      <c r="H344" s="90">
        <f t="shared" si="7"/>
        <v>0</v>
      </c>
      <c r="I344" s="96"/>
      <c r="J344" s="99"/>
    </row>
    <row r="345" spans="1:10" ht="15" hidden="1" customHeight="1" x14ac:dyDescent="0.25">
      <c r="A345" s="32"/>
      <c r="B345" s="77"/>
      <c r="C345" s="77" t="s">
        <v>92</v>
      </c>
      <c r="D345" s="78" t="s">
        <v>30</v>
      </c>
      <c r="E345" s="100" t="s">
        <v>130</v>
      </c>
      <c r="F345" s="96"/>
      <c r="G345" s="97"/>
      <c r="H345" s="90">
        <f t="shared" si="7"/>
        <v>0</v>
      </c>
      <c r="I345" s="96"/>
      <c r="J345" s="99"/>
    </row>
    <row r="346" spans="1:10" ht="15" hidden="1" customHeight="1" x14ac:dyDescent="0.25">
      <c r="A346" s="32"/>
      <c r="B346" s="77"/>
      <c r="C346" s="77" t="s">
        <v>92</v>
      </c>
      <c r="D346" s="78" t="s">
        <v>30</v>
      </c>
      <c r="E346" s="100" t="s">
        <v>131</v>
      </c>
      <c r="F346" s="96"/>
      <c r="G346" s="97"/>
      <c r="H346" s="90">
        <f t="shared" si="7"/>
        <v>0</v>
      </c>
      <c r="I346" s="96"/>
      <c r="J346" s="99"/>
    </row>
    <row r="347" spans="1:10" ht="15" hidden="1" customHeight="1" x14ac:dyDescent="0.25">
      <c r="A347" s="32"/>
      <c r="B347" s="77"/>
      <c r="C347" s="77" t="s">
        <v>92</v>
      </c>
      <c r="D347" s="78" t="s">
        <v>30</v>
      </c>
      <c r="E347" s="100" t="s">
        <v>132</v>
      </c>
      <c r="F347" s="96"/>
      <c r="G347" s="97"/>
      <c r="H347" s="90">
        <f t="shared" si="7"/>
        <v>0</v>
      </c>
      <c r="I347" s="96"/>
      <c r="J347" s="99"/>
    </row>
    <row r="348" spans="1:10" ht="15" hidden="1" customHeight="1" x14ac:dyDescent="0.25">
      <c r="A348" s="32"/>
      <c r="B348" s="77"/>
      <c r="C348" s="77" t="s">
        <v>92</v>
      </c>
      <c r="D348" s="78" t="s">
        <v>30</v>
      </c>
      <c r="E348" s="103" t="s">
        <v>133</v>
      </c>
      <c r="F348" s="96"/>
      <c r="G348" s="97"/>
      <c r="H348" s="90">
        <f t="shared" si="7"/>
        <v>0</v>
      </c>
      <c r="I348" s="96"/>
      <c r="J348" s="99"/>
    </row>
    <row r="349" spans="1:10" ht="15" hidden="1" customHeight="1" x14ac:dyDescent="0.25">
      <c r="A349" s="32"/>
      <c r="B349" s="77"/>
      <c r="C349" s="77" t="s">
        <v>92</v>
      </c>
      <c r="D349" s="78" t="s">
        <v>30</v>
      </c>
      <c r="E349" s="100" t="s">
        <v>134</v>
      </c>
      <c r="F349" s="96"/>
      <c r="G349" s="97"/>
      <c r="H349" s="90">
        <f t="shared" si="7"/>
        <v>0</v>
      </c>
      <c r="I349" s="96"/>
      <c r="J349" s="99"/>
    </row>
    <row r="350" spans="1:10" ht="15" hidden="1" customHeight="1" x14ac:dyDescent="0.25">
      <c r="A350" s="32"/>
      <c r="B350" s="77"/>
      <c r="C350" s="77" t="s">
        <v>92</v>
      </c>
      <c r="D350" s="78" t="s">
        <v>30</v>
      </c>
      <c r="E350" s="100" t="s">
        <v>135</v>
      </c>
      <c r="F350" s="96"/>
      <c r="G350" s="97"/>
      <c r="H350" s="90">
        <f t="shared" si="7"/>
        <v>0</v>
      </c>
      <c r="I350" s="96"/>
      <c r="J350" s="99"/>
    </row>
    <row r="351" spans="1:10" ht="15" hidden="1" customHeight="1" x14ac:dyDescent="0.25">
      <c r="A351" s="32"/>
      <c r="B351" s="77"/>
      <c r="C351" s="77" t="s">
        <v>92</v>
      </c>
      <c r="D351" s="78" t="s">
        <v>30</v>
      </c>
      <c r="E351" s="100" t="s">
        <v>136</v>
      </c>
      <c r="F351" s="96"/>
      <c r="G351" s="97"/>
      <c r="H351" s="90">
        <f t="shared" si="7"/>
        <v>0</v>
      </c>
      <c r="I351" s="96"/>
      <c r="J351" s="99"/>
    </row>
    <row r="352" spans="1:10" ht="15" hidden="1" customHeight="1" x14ac:dyDescent="0.25">
      <c r="A352" s="32"/>
      <c r="B352" s="77"/>
      <c r="C352" s="77" t="s">
        <v>92</v>
      </c>
      <c r="D352" s="78" t="s">
        <v>30</v>
      </c>
      <c r="E352" s="100" t="s">
        <v>137</v>
      </c>
      <c r="F352" s="96"/>
      <c r="G352" s="97"/>
      <c r="H352" s="90">
        <f t="shared" si="7"/>
        <v>0</v>
      </c>
      <c r="I352" s="96"/>
      <c r="J352" s="99"/>
    </row>
    <row r="353" spans="1:10" ht="15" hidden="1" customHeight="1" x14ac:dyDescent="0.25">
      <c r="A353" s="32"/>
      <c r="B353" s="77"/>
      <c r="C353" s="77" t="s">
        <v>92</v>
      </c>
      <c r="D353" s="78" t="s">
        <v>30</v>
      </c>
      <c r="E353" s="100" t="s">
        <v>138</v>
      </c>
      <c r="F353" s="96"/>
      <c r="G353" s="97"/>
      <c r="H353" s="90">
        <f t="shared" si="7"/>
        <v>0</v>
      </c>
      <c r="I353" s="96"/>
      <c r="J353" s="99"/>
    </row>
    <row r="354" spans="1:10" ht="15" hidden="1" customHeight="1" x14ac:dyDescent="0.25">
      <c r="A354" s="32"/>
      <c r="B354" s="77"/>
      <c r="C354" s="77" t="s">
        <v>92</v>
      </c>
      <c r="D354" s="78" t="s">
        <v>30</v>
      </c>
      <c r="E354" s="100" t="s">
        <v>140</v>
      </c>
      <c r="F354" s="96"/>
      <c r="G354" s="97"/>
      <c r="H354" s="90">
        <f t="shared" si="7"/>
        <v>0</v>
      </c>
      <c r="I354" s="96"/>
      <c r="J354" s="99"/>
    </row>
    <row r="355" spans="1:10" ht="15" hidden="1" customHeight="1" x14ac:dyDescent="0.25">
      <c r="A355" s="32"/>
      <c r="B355" s="77"/>
      <c r="C355" s="77" t="s">
        <v>92</v>
      </c>
      <c r="D355" s="78" t="s">
        <v>30</v>
      </c>
      <c r="E355" s="100" t="s">
        <v>141</v>
      </c>
      <c r="F355" s="96"/>
      <c r="G355" s="97"/>
      <c r="H355" s="90">
        <f t="shared" si="7"/>
        <v>0</v>
      </c>
      <c r="I355" s="96"/>
      <c r="J355" s="99"/>
    </row>
    <row r="356" spans="1:10" ht="15" hidden="1" customHeight="1" x14ac:dyDescent="0.25">
      <c r="A356" s="32"/>
      <c r="B356" s="77"/>
      <c r="C356" s="77" t="s">
        <v>92</v>
      </c>
      <c r="D356" s="78" t="s">
        <v>30</v>
      </c>
      <c r="E356" s="100" t="s">
        <v>143</v>
      </c>
      <c r="F356" s="96"/>
      <c r="G356" s="97"/>
      <c r="H356" s="90">
        <f t="shared" si="7"/>
        <v>0</v>
      </c>
      <c r="I356" s="96"/>
      <c r="J356" s="99"/>
    </row>
    <row r="357" spans="1:10" ht="15" hidden="1" customHeight="1" x14ac:dyDescent="0.25">
      <c r="A357" s="32"/>
      <c r="B357" s="77"/>
      <c r="C357" s="77" t="s">
        <v>92</v>
      </c>
      <c r="D357" s="78" t="s">
        <v>30</v>
      </c>
      <c r="E357" s="100" t="s">
        <v>144</v>
      </c>
      <c r="F357" s="96"/>
      <c r="G357" s="97"/>
      <c r="H357" s="90">
        <f t="shared" si="7"/>
        <v>0</v>
      </c>
      <c r="I357" s="96"/>
      <c r="J357" s="99"/>
    </row>
    <row r="358" spans="1:10" ht="15" hidden="1" customHeight="1" x14ac:dyDescent="0.25">
      <c r="A358" s="32"/>
      <c r="B358" s="77"/>
      <c r="C358" s="77" t="s">
        <v>92</v>
      </c>
      <c r="D358" s="78" t="s">
        <v>30</v>
      </c>
      <c r="E358" s="100" t="s">
        <v>146</v>
      </c>
      <c r="F358" s="96"/>
      <c r="G358" s="97"/>
      <c r="H358" s="90">
        <f t="shared" si="7"/>
        <v>0</v>
      </c>
      <c r="I358" s="96"/>
      <c r="J358" s="99"/>
    </row>
    <row r="359" spans="1:10" ht="15" hidden="1" customHeight="1" x14ac:dyDescent="0.25">
      <c r="A359" s="32"/>
      <c r="B359" s="77"/>
      <c r="C359" s="77" t="s">
        <v>92</v>
      </c>
      <c r="D359" s="78" t="s">
        <v>30</v>
      </c>
      <c r="E359" s="100" t="s">
        <v>147</v>
      </c>
      <c r="F359" s="96"/>
      <c r="G359" s="97"/>
      <c r="H359" s="90">
        <f t="shared" si="7"/>
        <v>0</v>
      </c>
      <c r="I359" s="96"/>
      <c r="J359" s="99"/>
    </row>
    <row r="360" spans="1:10" ht="15" hidden="1" customHeight="1" x14ac:dyDescent="0.25">
      <c r="A360" s="32"/>
      <c r="B360" s="77"/>
      <c r="C360" s="77" t="s">
        <v>92</v>
      </c>
      <c r="D360" s="78" t="s">
        <v>30</v>
      </c>
      <c r="E360" s="100" t="s">
        <v>148</v>
      </c>
      <c r="F360" s="96"/>
      <c r="G360" s="97"/>
      <c r="H360" s="90">
        <f t="shared" si="7"/>
        <v>0</v>
      </c>
      <c r="I360" s="96"/>
      <c r="J360" s="99"/>
    </row>
    <row r="361" spans="1:10" ht="18" hidden="1" customHeight="1" x14ac:dyDescent="0.25">
      <c r="A361" s="32"/>
      <c r="B361" s="77"/>
      <c r="C361" s="77" t="s">
        <v>92</v>
      </c>
      <c r="D361" s="78" t="s">
        <v>31</v>
      </c>
      <c r="E361" s="95" t="s">
        <v>93</v>
      </c>
      <c r="F361" s="96"/>
      <c r="G361" s="97"/>
      <c r="H361" s="90">
        <f t="shared" ref="H361:H404" si="8">I361+J361</f>
        <v>0</v>
      </c>
      <c r="I361" s="96"/>
      <c r="J361" s="99"/>
    </row>
    <row r="362" spans="1:10" ht="15" hidden="1" customHeight="1" x14ac:dyDescent="0.25">
      <c r="A362" s="32"/>
      <c r="B362" s="77"/>
      <c r="C362" s="77" t="s">
        <v>92</v>
      </c>
      <c r="D362" s="78" t="s">
        <v>31</v>
      </c>
      <c r="E362" s="98" t="s">
        <v>94</v>
      </c>
      <c r="F362" s="96"/>
      <c r="G362" s="97"/>
      <c r="H362" s="90">
        <f t="shared" si="8"/>
        <v>0</v>
      </c>
      <c r="I362" s="96"/>
      <c r="J362" s="99"/>
    </row>
    <row r="363" spans="1:10" ht="15" hidden="1" customHeight="1" x14ac:dyDescent="0.25">
      <c r="A363" s="32"/>
      <c r="B363" s="77"/>
      <c r="C363" s="77" t="s">
        <v>92</v>
      </c>
      <c r="D363" s="78" t="s">
        <v>31</v>
      </c>
      <c r="E363" s="98" t="s">
        <v>95</v>
      </c>
      <c r="F363" s="96"/>
      <c r="G363" s="97"/>
      <c r="H363" s="90">
        <f t="shared" si="8"/>
        <v>0</v>
      </c>
      <c r="I363" s="96"/>
      <c r="J363" s="99"/>
    </row>
    <row r="364" spans="1:10" ht="15" hidden="1" customHeight="1" x14ac:dyDescent="0.25">
      <c r="A364" s="32"/>
      <c r="B364" s="77"/>
      <c r="C364" s="77" t="s">
        <v>92</v>
      </c>
      <c r="D364" s="78" t="s">
        <v>31</v>
      </c>
      <c r="E364" s="100" t="s">
        <v>96</v>
      </c>
      <c r="F364" s="96"/>
      <c r="G364" s="97"/>
      <c r="H364" s="90">
        <f t="shared" si="8"/>
        <v>0</v>
      </c>
      <c r="I364" s="96"/>
      <c r="J364" s="99"/>
    </row>
    <row r="365" spans="1:10" ht="15" hidden="1" customHeight="1" x14ac:dyDescent="0.25">
      <c r="A365" s="32"/>
      <c r="B365" s="77"/>
      <c r="C365" s="77" t="s">
        <v>92</v>
      </c>
      <c r="D365" s="78" t="s">
        <v>31</v>
      </c>
      <c r="E365" s="100" t="s">
        <v>97</v>
      </c>
      <c r="F365" s="96"/>
      <c r="G365" s="97"/>
      <c r="H365" s="90">
        <f t="shared" si="8"/>
        <v>0</v>
      </c>
      <c r="I365" s="96"/>
      <c r="J365" s="99"/>
    </row>
    <row r="366" spans="1:10" ht="15" hidden="1" customHeight="1" x14ac:dyDescent="0.25">
      <c r="A366" s="32"/>
      <c r="B366" s="77"/>
      <c r="C366" s="77" t="s">
        <v>92</v>
      </c>
      <c r="D366" s="78" t="s">
        <v>31</v>
      </c>
      <c r="E366" s="100" t="s">
        <v>98</v>
      </c>
      <c r="F366" s="96"/>
      <c r="G366" s="97"/>
      <c r="H366" s="90">
        <f t="shared" si="8"/>
        <v>0</v>
      </c>
      <c r="I366" s="96"/>
      <c r="J366" s="99"/>
    </row>
    <row r="367" spans="1:10" ht="15" hidden="1" customHeight="1" x14ac:dyDescent="0.25">
      <c r="A367" s="32"/>
      <c r="B367" s="77"/>
      <c r="C367" s="77" t="s">
        <v>92</v>
      </c>
      <c r="D367" s="78" t="s">
        <v>31</v>
      </c>
      <c r="E367" s="100" t="s">
        <v>99</v>
      </c>
      <c r="F367" s="96"/>
      <c r="G367" s="97"/>
      <c r="H367" s="90">
        <f t="shared" si="8"/>
        <v>0</v>
      </c>
      <c r="I367" s="96"/>
      <c r="J367" s="99"/>
    </row>
    <row r="368" spans="1:10" ht="15" hidden="1" customHeight="1" x14ac:dyDescent="0.25">
      <c r="A368" s="32"/>
      <c r="B368" s="77"/>
      <c r="C368" s="77" t="s">
        <v>92</v>
      </c>
      <c r="D368" s="78" t="s">
        <v>31</v>
      </c>
      <c r="E368" s="100" t="s">
        <v>100</v>
      </c>
      <c r="F368" s="96"/>
      <c r="G368" s="97"/>
      <c r="H368" s="90">
        <f t="shared" si="8"/>
        <v>0</v>
      </c>
      <c r="I368" s="96"/>
      <c r="J368" s="99"/>
    </row>
    <row r="369" spans="1:10" ht="15" hidden="1" customHeight="1" x14ac:dyDescent="0.25">
      <c r="A369" s="32"/>
      <c r="B369" s="77"/>
      <c r="C369" s="77" t="s">
        <v>92</v>
      </c>
      <c r="D369" s="78" t="s">
        <v>31</v>
      </c>
      <c r="E369" s="100" t="s">
        <v>101</v>
      </c>
      <c r="F369" s="96"/>
      <c r="G369" s="97"/>
      <c r="H369" s="90">
        <f t="shared" si="8"/>
        <v>0</v>
      </c>
      <c r="I369" s="96"/>
      <c r="J369" s="99"/>
    </row>
    <row r="370" spans="1:10" ht="15" hidden="1" customHeight="1" x14ac:dyDescent="0.25">
      <c r="A370" s="32"/>
      <c r="B370" s="77"/>
      <c r="C370" s="77" t="s">
        <v>92</v>
      </c>
      <c r="D370" s="78" t="s">
        <v>31</v>
      </c>
      <c r="E370" s="101" t="s">
        <v>104</v>
      </c>
      <c r="F370" s="96"/>
      <c r="G370" s="97"/>
      <c r="H370" s="90">
        <f t="shared" si="8"/>
        <v>0</v>
      </c>
      <c r="I370" s="96"/>
      <c r="J370" s="99"/>
    </row>
    <row r="371" spans="1:10" ht="15" hidden="1" customHeight="1" x14ac:dyDescent="0.25">
      <c r="A371" s="32"/>
      <c r="B371" s="77"/>
      <c r="C371" s="77" t="s">
        <v>92</v>
      </c>
      <c r="D371" s="78" t="s">
        <v>31</v>
      </c>
      <c r="E371" s="100" t="s">
        <v>105</v>
      </c>
      <c r="F371" s="96"/>
      <c r="G371" s="97"/>
      <c r="H371" s="90">
        <f t="shared" si="8"/>
        <v>0</v>
      </c>
      <c r="I371" s="96"/>
      <c r="J371" s="99"/>
    </row>
    <row r="372" spans="1:10" ht="15" hidden="1" customHeight="1" x14ac:dyDescent="0.25">
      <c r="A372" s="32"/>
      <c r="B372" s="77"/>
      <c r="C372" s="77" t="s">
        <v>92</v>
      </c>
      <c r="D372" s="78" t="s">
        <v>31</v>
      </c>
      <c r="E372" s="101" t="s">
        <v>106</v>
      </c>
      <c r="F372" s="96"/>
      <c r="G372" s="97"/>
      <c r="H372" s="90">
        <f t="shared" si="8"/>
        <v>0</v>
      </c>
      <c r="I372" s="96"/>
      <c r="J372" s="99"/>
    </row>
    <row r="373" spans="1:10" ht="15" hidden="1" customHeight="1" x14ac:dyDescent="0.25">
      <c r="A373" s="32"/>
      <c r="B373" s="77"/>
      <c r="C373" s="77" t="s">
        <v>92</v>
      </c>
      <c r="D373" s="78" t="s">
        <v>31</v>
      </c>
      <c r="E373" s="100" t="s">
        <v>107</v>
      </c>
      <c r="F373" s="96"/>
      <c r="G373" s="97"/>
      <c r="H373" s="90">
        <f t="shared" si="8"/>
        <v>0</v>
      </c>
      <c r="I373" s="96"/>
      <c r="J373" s="99"/>
    </row>
    <row r="374" spans="1:10" ht="15" hidden="1" customHeight="1" x14ac:dyDescent="0.25">
      <c r="A374" s="32"/>
      <c r="B374" s="77"/>
      <c r="C374" s="77" t="s">
        <v>92</v>
      </c>
      <c r="D374" s="78" t="s">
        <v>31</v>
      </c>
      <c r="E374" s="100" t="s">
        <v>108</v>
      </c>
      <c r="F374" s="96"/>
      <c r="G374" s="97"/>
      <c r="H374" s="90">
        <f t="shared" si="8"/>
        <v>0</v>
      </c>
      <c r="I374" s="96"/>
      <c r="J374" s="99"/>
    </row>
    <row r="375" spans="1:10" ht="15" hidden="1" customHeight="1" x14ac:dyDescent="0.25">
      <c r="A375" s="32"/>
      <c r="B375" s="77"/>
      <c r="C375" s="77" t="s">
        <v>92</v>
      </c>
      <c r="D375" s="78" t="s">
        <v>31</v>
      </c>
      <c r="E375" s="100" t="s">
        <v>110</v>
      </c>
      <c r="F375" s="96"/>
      <c r="G375" s="97"/>
      <c r="H375" s="90">
        <f t="shared" si="8"/>
        <v>0</v>
      </c>
      <c r="I375" s="96"/>
      <c r="J375" s="99"/>
    </row>
    <row r="376" spans="1:10" ht="15" hidden="1" customHeight="1" x14ac:dyDescent="0.25">
      <c r="A376" s="32"/>
      <c r="B376" s="77"/>
      <c r="C376" s="77" t="s">
        <v>92</v>
      </c>
      <c r="D376" s="78" t="s">
        <v>31</v>
      </c>
      <c r="E376" s="100" t="s">
        <v>111</v>
      </c>
      <c r="F376" s="96"/>
      <c r="G376" s="97"/>
      <c r="H376" s="90">
        <f t="shared" si="8"/>
        <v>0</v>
      </c>
      <c r="I376" s="96"/>
      <c r="J376" s="99"/>
    </row>
    <row r="377" spans="1:10" ht="15" hidden="1" customHeight="1" x14ac:dyDescent="0.25">
      <c r="A377" s="32"/>
      <c r="B377" s="77"/>
      <c r="C377" s="77" t="s">
        <v>92</v>
      </c>
      <c r="D377" s="78" t="s">
        <v>31</v>
      </c>
      <c r="E377" s="100" t="s">
        <v>112</v>
      </c>
      <c r="F377" s="96"/>
      <c r="G377" s="97"/>
      <c r="H377" s="90">
        <f t="shared" si="8"/>
        <v>0</v>
      </c>
      <c r="I377" s="96"/>
      <c r="J377" s="99"/>
    </row>
    <row r="378" spans="1:10" ht="15" hidden="1" customHeight="1" x14ac:dyDescent="0.25">
      <c r="A378" s="32"/>
      <c r="B378" s="77"/>
      <c r="C378" s="77" t="s">
        <v>92</v>
      </c>
      <c r="D378" s="78" t="s">
        <v>31</v>
      </c>
      <c r="E378" s="100" t="s">
        <v>113</v>
      </c>
      <c r="F378" s="96"/>
      <c r="G378" s="97"/>
      <c r="H378" s="90">
        <f t="shared" si="8"/>
        <v>0</v>
      </c>
      <c r="I378" s="96"/>
      <c r="J378" s="99"/>
    </row>
    <row r="379" spans="1:10" ht="15" hidden="1" customHeight="1" x14ac:dyDescent="0.25">
      <c r="A379" s="32"/>
      <c r="B379" s="77"/>
      <c r="C379" s="77" t="s">
        <v>92</v>
      </c>
      <c r="D379" s="78" t="s">
        <v>31</v>
      </c>
      <c r="E379" s="100" t="s">
        <v>116</v>
      </c>
      <c r="F379" s="96"/>
      <c r="G379" s="97"/>
      <c r="H379" s="90">
        <f t="shared" si="8"/>
        <v>0</v>
      </c>
      <c r="I379" s="96"/>
      <c r="J379" s="99"/>
    </row>
    <row r="380" spans="1:10" ht="15" hidden="1" customHeight="1" x14ac:dyDescent="0.25">
      <c r="A380" s="32"/>
      <c r="B380" s="77"/>
      <c r="C380" s="77" t="s">
        <v>92</v>
      </c>
      <c r="D380" s="78" t="s">
        <v>31</v>
      </c>
      <c r="E380" s="100" t="s">
        <v>117</v>
      </c>
      <c r="F380" s="96"/>
      <c r="G380" s="97"/>
      <c r="H380" s="90">
        <f t="shared" si="8"/>
        <v>0</v>
      </c>
      <c r="I380" s="96"/>
      <c r="J380" s="99"/>
    </row>
    <row r="381" spans="1:10" ht="15" hidden="1" customHeight="1" x14ac:dyDescent="0.25">
      <c r="A381" s="32"/>
      <c r="B381" s="77"/>
      <c r="C381" s="77" t="s">
        <v>92</v>
      </c>
      <c r="D381" s="78" t="s">
        <v>31</v>
      </c>
      <c r="E381" s="100" t="s">
        <v>118</v>
      </c>
      <c r="F381" s="96"/>
      <c r="G381" s="97"/>
      <c r="H381" s="90">
        <f t="shared" si="8"/>
        <v>0</v>
      </c>
      <c r="I381" s="96"/>
      <c r="J381" s="99"/>
    </row>
    <row r="382" spans="1:10" ht="15" hidden="1" customHeight="1" x14ac:dyDescent="0.25">
      <c r="A382" s="32"/>
      <c r="B382" s="77"/>
      <c r="C382" s="77" t="s">
        <v>92</v>
      </c>
      <c r="D382" s="78" t="s">
        <v>31</v>
      </c>
      <c r="E382" s="100" t="s">
        <v>119</v>
      </c>
      <c r="F382" s="96"/>
      <c r="G382" s="97"/>
      <c r="H382" s="90">
        <f t="shared" si="8"/>
        <v>0</v>
      </c>
      <c r="I382" s="96"/>
      <c r="J382" s="99"/>
    </row>
    <row r="383" spans="1:10" ht="15" hidden="1" customHeight="1" x14ac:dyDescent="0.25">
      <c r="A383" s="32"/>
      <c r="B383" s="77"/>
      <c r="C383" s="77" t="s">
        <v>92</v>
      </c>
      <c r="D383" s="78" t="s">
        <v>31</v>
      </c>
      <c r="E383" s="100" t="s">
        <v>121</v>
      </c>
      <c r="F383" s="96"/>
      <c r="G383" s="97"/>
      <c r="H383" s="90">
        <f t="shared" si="8"/>
        <v>0</v>
      </c>
      <c r="I383" s="96"/>
      <c r="J383" s="99"/>
    </row>
    <row r="384" spans="1:10" ht="15" hidden="1" customHeight="1" x14ac:dyDescent="0.25">
      <c r="A384" s="32"/>
      <c r="B384" s="77"/>
      <c r="C384" s="77" t="s">
        <v>92</v>
      </c>
      <c r="D384" s="78" t="s">
        <v>31</v>
      </c>
      <c r="E384" s="100" t="s">
        <v>122</v>
      </c>
      <c r="F384" s="96"/>
      <c r="G384" s="97"/>
      <c r="H384" s="90">
        <f t="shared" si="8"/>
        <v>0</v>
      </c>
      <c r="I384" s="96"/>
      <c r="J384" s="99"/>
    </row>
    <row r="385" spans="1:10" ht="15" hidden="1" customHeight="1" x14ac:dyDescent="0.25">
      <c r="A385" s="32"/>
      <c r="B385" s="77"/>
      <c r="C385" s="77" t="s">
        <v>92</v>
      </c>
      <c r="D385" s="78" t="s">
        <v>31</v>
      </c>
      <c r="E385" s="100" t="s">
        <v>123</v>
      </c>
      <c r="F385" s="96"/>
      <c r="G385" s="97"/>
      <c r="H385" s="90">
        <f t="shared" si="8"/>
        <v>0</v>
      </c>
      <c r="I385" s="96"/>
      <c r="J385" s="99"/>
    </row>
    <row r="386" spans="1:10" ht="15" hidden="1" customHeight="1" x14ac:dyDescent="0.25">
      <c r="A386" s="32"/>
      <c r="B386" s="77"/>
      <c r="C386" s="77" t="s">
        <v>92</v>
      </c>
      <c r="D386" s="78" t="s">
        <v>31</v>
      </c>
      <c r="E386" s="100" t="s">
        <v>124</v>
      </c>
      <c r="F386" s="96"/>
      <c r="G386" s="97"/>
      <c r="H386" s="90">
        <f t="shared" si="8"/>
        <v>0</v>
      </c>
      <c r="I386" s="96"/>
      <c r="J386" s="99"/>
    </row>
    <row r="387" spans="1:10" ht="15" hidden="1" customHeight="1" x14ac:dyDescent="0.25">
      <c r="A387" s="32"/>
      <c r="B387" s="77"/>
      <c r="C387" s="77" t="s">
        <v>92</v>
      </c>
      <c r="D387" s="78" t="s">
        <v>31</v>
      </c>
      <c r="E387" s="100" t="s">
        <v>125</v>
      </c>
      <c r="F387" s="96"/>
      <c r="G387" s="97"/>
      <c r="H387" s="90">
        <f t="shared" si="8"/>
        <v>0</v>
      </c>
      <c r="I387" s="96"/>
      <c r="J387" s="99"/>
    </row>
    <row r="388" spans="1:10" ht="15" hidden="1" customHeight="1" x14ac:dyDescent="0.25">
      <c r="A388" s="32"/>
      <c r="B388" s="77"/>
      <c r="C388" s="77" t="s">
        <v>92</v>
      </c>
      <c r="D388" s="78" t="s">
        <v>31</v>
      </c>
      <c r="E388" s="100" t="s">
        <v>126</v>
      </c>
      <c r="F388" s="96"/>
      <c r="G388" s="97"/>
      <c r="H388" s="90">
        <f t="shared" si="8"/>
        <v>0</v>
      </c>
      <c r="I388" s="96"/>
      <c r="J388" s="99"/>
    </row>
    <row r="389" spans="1:10" ht="15" hidden="1" customHeight="1" x14ac:dyDescent="0.25">
      <c r="A389" s="32"/>
      <c r="B389" s="77"/>
      <c r="C389" s="77" t="s">
        <v>92</v>
      </c>
      <c r="D389" s="78" t="s">
        <v>31</v>
      </c>
      <c r="E389" s="100" t="s">
        <v>127</v>
      </c>
      <c r="F389" s="96"/>
      <c r="G389" s="97"/>
      <c r="H389" s="90">
        <f t="shared" si="8"/>
        <v>0</v>
      </c>
      <c r="I389" s="96"/>
      <c r="J389" s="99"/>
    </row>
    <row r="390" spans="1:10" ht="15" hidden="1" customHeight="1" x14ac:dyDescent="0.25">
      <c r="A390" s="32"/>
      <c r="B390" s="77"/>
      <c r="C390" s="77" t="s">
        <v>92</v>
      </c>
      <c r="D390" s="78" t="s">
        <v>31</v>
      </c>
      <c r="E390" s="100" t="s">
        <v>129</v>
      </c>
      <c r="F390" s="96"/>
      <c r="G390" s="97"/>
      <c r="H390" s="90">
        <f t="shared" si="8"/>
        <v>0</v>
      </c>
      <c r="I390" s="96"/>
      <c r="J390" s="99"/>
    </row>
    <row r="391" spans="1:10" ht="15" hidden="1" customHeight="1" x14ac:dyDescent="0.25">
      <c r="A391" s="32"/>
      <c r="B391" s="77"/>
      <c r="C391" s="77" t="s">
        <v>92</v>
      </c>
      <c r="D391" s="78" t="s">
        <v>31</v>
      </c>
      <c r="E391" s="100" t="s">
        <v>130</v>
      </c>
      <c r="F391" s="96"/>
      <c r="G391" s="97"/>
      <c r="H391" s="90">
        <f t="shared" si="8"/>
        <v>0</v>
      </c>
      <c r="I391" s="96"/>
      <c r="J391" s="99"/>
    </row>
    <row r="392" spans="1:10" ht="15" hidden="1" customHeight="1" x14ac:dyDescent="0.25">
      <c r="A392" s="32"/>
      <c r="B392" s="77"/>
      <c r="C392" s="77" t="s">
        <v>92</v>
      </c>
      <c r="D392" s="78" t="s">
        <v>31</v>
      </c>
      <c r="E392" s="100" t="s">
        <v>131</v>
      </c>
      <c r="F392" s="96"/>
      <c r="G392" s="97"/>
      <c r="H392" s="90">
        <f t="shared" si="8"/>
        <v>0</v>
      </c>
      <c r="I392" s="96"/>
      <c r="J392" s="99"/>
    </row>
    <row r="393" spans="1:10" ht="15" hidden="1" customHeight="1" x14ac:dyDescent="0.25">
      <c r="A393" s="32"/>
      <c r="B393" s="77"/>
      <c r="C393" s="77" t="s">
        <v>92</v>
      </c>
      <c r="D393" s="78" t="s">
        <v>31</v>
      </c>
      <c r="E393" s="100" t="s">
        <v>132</v>
      </c>
      <c r="F393" s="96"/>
      <c r="G393" s="97"/>
      <c r="H393" s="90">
        <f t="shared" si="8"/>
        <v>0</v>
      </c>
      <c r="I393" s="96"/>
      <c r="J393" s="99"/>
    </row>
    <row r="394" spans="1:10" ht="15" hidden="1" customHeight="1" x14ac:dyDescent="0.25">
      <c r="A394" s="32"/>
      <c r="B394" s="77"/>
      <c r="C394" s="77" t="s">
        <v>92</v>
      </c>
      <c r="D394" s="78" t="s">
        <v>31</v>
      </c>
      <c r="E394" s="103" t="s">
        <v>133</v>
      </c>
      <c r="F394" s="96"/>
      <c r="G394" s="97"/>
      <c r="H394" s="90">
        <f t="shared" si="8"/>
        <v>0</v>
      </c>
      <c r="I394" s="96"/>
      <c r="J394" s="99"/>
    </row>
    <row r="395" spans="1:10" ht="15" hidden="1" customHeight="1" x14ac:dyDescent="0.25">
      <c r="A395" s="32"/>
      <c r="B395" s="77"/>
      <c r="C395" s="77" t="s">
        <v>92</v>
      </c>
      <c r="D395" s="78" t="s">
        <v>31</v>
      </c>
      <c r="E395" s="100" t="s">
        <v>134</v>
      </c>
      <c r="F395" s="96"/>
      <c r="G395" s="97"/>
      <c r="H395" s="90">
        <f t="shared" si="8"/>
        <v>0</v>
      </c>
      <c r="I395" s="96"/>
      <c r="J395" s="99"/>
    </row>
    <row r="396" spans="1:10" ht="15" hidden="1" customHeight="1" x14ac:dyDescent="0.25">
      <c r="A396" s="32"/>
      <c r="B396" s="77"/>
      <c r="C396" s="77" t="s">
        <v>92</v>
      </c>
      <c r="D396" s="78" t="s">
        <v>31</v>
      </c>
      <c r="E396" s="100" t="s">
        <v>135</v>
      </c>
      <c r="F396" s="96"/>
      <c r="G396" s="97"/>
      <c r="H396" s="90">
        <f t="shared" si="8"/>
        <v>0</v>
      </c>
      <c r="I396" s="96"/>
      <c r="J396" s="99"/>
    </row>
    <row r="397" spans="1:10" ht="15" hidden="1" customHeight="1" x14ac:dyDescent="0.25">
      <c r="A397" s="32"/>
      <c r="B397" s="77"/>
      <c r="C397" s="77" t="s">
        <v>92</v>
      </c>
      <c r="D397" s="78" t="s">
        <v>31</v>
      </c>
      <c r="E397" s="100" t="s">
        <v>136</v>
      </c>
      <c r="F397" s="96"/>
      <c r="G397" s="97"/>
      <c r="H397" s="90">
        <f t="shared" si="8"/>
        <v>0</v>
      </c>
      <c r="I397" s="96"/>
      <c r="J397" s="99"/>
    </row>
    <row r="398" spans="1:10" ht="15" hidden="1" customHeight="1" x14ac:dyDescent="0.25">
      <c r="A398" s="32"/>
      <c r="B398" s="77"/>
      <c r="C398" s="77" t="s">
        <v>92</v>
      </c>
      <c r="D398" s="78" t="s">
        <v>31</v>
      </c>
      <c r="E398" s="100" t="s">
        <v>137</v>
      </c>
      <c r="F398" s="96"/>
      <c r="G398" s="97"/>
      <c r="H398" s="90">
        <f t="shared" si="8"/>
        <v>0</v>
      </c>
      <c r="I398" s="96"/>
      <c r="J398" s="99"/>
    </row>
    <row r="399" spans="1:10" ht="15" hidden="1" customHeight="1" x14ac:dyDescent="0.25">
      <c r="A399" s="32"/>
      <c r="B399" s="77"/>
      <c r="C399" s="77" t="s">
        <v>92</v>
      </c>
      <c r="D399" s="78" t="s">
        <v>31</v>
      </c>
      <c r="E399" s="100" t="s">
        <v>138</v>
      </c>
      <c r="F399" s="96"/>
      <c r="G399" s="97"/>
      <c r="H399" s="90">
        <f t="shared" si="8"/>
        <v>0</v>
      </c>
      <c r="I399" s="96"/>
      <c r="J399" s="99"/>
    </row>
    <row r="400" spans="1:10" ht="15" hidden="1" customHeight="1" x14ac:dyDescent="0.25">
      <c r="A400" s="32"/>
      <c r="B400" s="77"/>
      <c r="C400" s="77" t="s">
        <v>92</v>
      </c>
      <c r="D400" s="78" t="s">
        <v>31</v>
      </c>
      <c r="E400" s="100" t="s">
        <v>140</v>
      </c>
      <c r="F400" s="96"/>
      <c r="G400" s="97"/>
      <c r="H400" s="90">
        <f t="shared" si="8"/>
        <v>0</v>
      </c>
      <c r="I400" s="96"/>
      <c r="J400" s="99"/>
    </row>
    <row r="401" spans="1:10" ht="15" hidden="1" customHeight="1" x14ac:dyDescent="0.25">
      <c r="A401" s="32"/>
      <c r="B401" s="77"/>
      <c r="C401" s="77" t="s">
        <v>92</v>
      </c>
      <c r="D401" s="78" t="s">
        <v>31</v>
      </c>
      <c r="E401" s="100" t="s">
        <v>143</v>
      </c>
      <c r="F401" s="96"/>
      <c r="G401" s="97"/>
      <c r="H401" s="90">
        <f t="shared" si="8"/>
        <v>0</v>
      </c>
      <c r="I401" s="96"/>
      <c r="J401" s="99"/>
    </row>
    <row r="402" spans="1:10" ht="15" hidden="1" customHeight="1" x14ac:dyDescent="0.25">
      <c r="A402" s="32"/>
      <c r="B402" s="77"/>
      <c r="C402" s="77" t="s">
        <v>92</v>
      </c>
      <c r="D402" s="78" t="s">
        <v>31</v>
      </c>
      <c r="E402" s="100" t="s">
        <v>144</v>
      </c>
      <c r="F402" s="96"/>
      <c r="G402" s="97"/>
      <c r="H402" s="90">
        <f t="shared" si="8"/>
        <v>0</v>
      </c>
      <c r="I402" s="96"/>
      <c r="J402" s="99"/>
    </row>
    <row r="403" spans="1:10" ht="15" hidden="1" customHeight="1" x14ac:dyDescent="0.25">
      <c r="A403" s="32"/>
      <c r="B403" s="77"/>
      <c r="C403" s="77" t="s">
        <v>92</v>
      </c>
      <c r="D403" s="78" t="s">
        <v>31</v>
      </c>
      <c r="E403" s="100" t="s">
        <v>146</v>
      </c>
      <c r="F403" s="96"/>
      <c r="G403" s="97"/>
      <c r="H403" s="90">
        <f t="shared" si="8"/>
        <v>0</v>
      </c>
      <c r="I403" s="96"/>
      <c r="J403" s="99"/>
    </row>
    <row r="404" spans="1:10" ht="15" hidden="1" customHeight="1" x14ac:dyDescent="0.25">
      <c r="A404" s="32"/>
      <c r="B404" s="77"/>
      <c r="C404" s="77" t="s">
        <v>92</v>
      </c>
      <c r="D404" s="78" t="s">
        <v>31</v>
      </c>
      <c r="E404" s="100" t="s">
        <v>147</v>
      </c>
      <c r="F404" s="96"/>
      <c r="G404" s="97"/>
      <c r="H404" s="90">
        <f t="shared" si="8"/>
        <v>0</v>
      </c>
      <c r="I404" s="96"/>
      <c r="J404" s="99"/>
    </row>
    <row r="405" spans="1:10" ht="19.5" hidden="1" customHeight="1" x14ac:dyDescent="0.25">
      <c r="A405" s="32"/>
      <c r="B405" s="77"/>
      <c r="C405" s="77" t="s">
        <v>92</v>
      </c>
      <c r="D405" s="78" t="s">
        <v>55</v>
      </c>
      <c r="E405" s="95" t="s">
        <v>93</v>
      </c>
      <c r="F405" s="96"/>
      <c r="G405" s="97"/>
      <c r="H405" s="90">
        <f t="shared" ref="H405:H444" si="9">I405+J405</f>
        <v>0</v>
      </c>
      <c r="I405" s="96"/>
      <c r="J405" s="99"/>
    </row>
    <row r="406" spans="1:10" ht="15" hidden="1" customHeight="1" x14ac:dyDescent="0.25">
      <c r="A406" s="32"/>
      <c r="B406" s="77"/>
      <c r="C406" s="77" t="s">
        <v>92</v>
      </c>
      <c r="D406" s="78" t="s">
        <v>55</v>
      </c>
      <c r="E406" s="98" t="s">
        <v>94</v>
      </c>
      <c r="F406" s="96"/>
      <c r="G406" s="97"/>
      <c r="H406" s="90">
        <f t="shared" si="9"/>
        <v>0</v>
      </c>
      <c r="I406" s="96"/>
      <c r="J406" s="99"/>
    </row>
    <row r="407" spans="1:10" ht="15" hidden="1" customHeight="1" x14ac:dyDescent="0.25">
      <c r="A407" s="32"/>
      <c r="B407" s="77"/>
      <c r="C407" s="77" t="s">
        <v>92</v>
      </c>
      <c r="D407" s="78" t="s">
        <v>55</v>
      </c>
      <c r="E407" s="98" t="s">
        <v>95</v>
      </c>
      <c r="F407" s="96"/>
      <c r="G407" s="97"/>
      <c r="H407" s="90">
        <f t="shared" si="9"/>
        <v>0</v>
      </c>
      <c r="I407" s="96"/>
      <c r="J407" s="99"/>
    </row>
    <row r="408" spans="1:10" ht="15" hidden="1" customHeight="1" x14ac:dyDescent="0.25">
      <c r="A408" s="32"/>
      <c r="B408" s="77"/>
      <c r="C408" s="77" t="s">
        <v>92</v>
      </c>
      <c r="D408" s="78" t="s">
        <v>55</v>
      </c>
      <c r="E408" s="100" t="s">
        <v>96</v>
      </c>
      <c r="F408" s="96"/>
      <c r="G408" s="97"/>
      <c r="H408" s="90">
        <f t="shared" si="9"/>
        <v>0</v>
      </c>
      <c r="I408" s="96"/>
      <c r="J408" s="99"/>
    </row>
    <row r="409" spans="1:10" ht="15" hidden="1" customHeight="1" x14ac:dyDescent="0.25">
      <c r="A409" s="32"/>
      <c r="B409" s="77"/>
      <c r="C409" s="77" t="s">
        <v>92</v>
      </c>
      <c r="D409" s="78" t="s">
        <v>55</v>
      </c>
      <c r="E409" s="100" t="s">
        <v>97</v>
      </c>
      <c r="F409" s="96"/>
      <c r="G409" s="97"/>
      <c r="H409" s="90">
        <f t="shared" si="9"/>
        <v>0</v>
      </c>
      <c r="I409" s="96"/>
      <c r="J409" s="99"/>
    </row>
    <row r="410" spans="1:10" ht="15" hidden="1" customHeight="1" x14ac:dyDescent="0.25">
      <c r="A410" s="32"/>
      <c r="B410" s="77"/>
      <c r="C410" s="77" t="s">
        <v>92</v>
      </c>
      <c r="D410" s="78" t="s">
        <v>55</v>
      </c>
      <c r="E410" s="100" t="s">
        <v>98</v>
      </c>
      <c r="F410" s="96"/>
      <c r="G410" s="97"/>
      <c r="H410" s="90">
        <f t="shared" si="9"/>
        <v>0</v>
      </c>
      <c r="I410" s="96"/>
      <c r="J410" s="99"/>
    </row>
    <row r="411" spans="1:10" ht="15" hidden="1" customHeight="1" x14ac:dyDescent="0.25">
      <c r="A411" s="32"/>
      <c r="B411" s="77"/>
      <c r="C411" s="77" t="s">
        <v>92</v>
      </c>
      <c r="D411" s="78" t="s">
        <v>55</v>
      </c>
      <c r="E411" s="100" t="s">
        <v>99</v>
      </c>
      <c r="F411" s="96"/>
      <c r="G411" s="97"/>
      <c r="H411" s="90">
        <f t="shared" si="9"/>
        <v>0</v>
      </c>
      <c r="I411" s="96"/>
      <c r="J411" s="99"/>
    </row>
    <row r="412" spans="1:10" ht="15" hidden="1" customHeight="1" x14ac:dyDescent="0.25">
      <c r="A412" s="32"/>
      <c r="B412" s="77"/>
      <c r="C412" s="77" t="s">
        <v>92</v>
      </c>
      <c r="D412" s="78" t="s">
        <v>55</v>
      </c>
      <c r="E412" s="100" t="s">
        <v>100</v>
      </c>
      <c r="F412" s="96"/>
      <c r="G412" s="97"/>
      <c r="H412" s="90">
        <f t="shared" si="9"/>
        <v>0</v>
      </c>
      <c r="I412" s="96"/>
      <c r="J412" s="99"/>
    </row>
    <row r="413" spans="1:10" ht="15" hidden="1" customHeight="1" x14ac:dyDescent="0.25">
      <c r="A413" s="32"/>
      <c r="B413" s="77"/>
      <c r="C413" s="77" t="s">
        <v>92</v>
      </c>
      <c r="D413" s="78" t="s">
        <v>55</v>
      </c>
      <c r="E413" s="100" t="s">
        <v>101</v>
      </c>
      <c r="F413" s="96"/>
      <c r="G413" s="97"/>
      <c r="H413" s="90">
        <f t="shared" si="9"/>
        <v>0</v>
      </c>
      <c r="I413" s="96"/>
      <c r="J413" s="99"/>
    </row>
    <row r="414" spans="1:10" ht="15" hidden="1" customHeight="1" x14ac:dyDescent="0.25">
      <c r="A414" s="32"/>
      <c r="B414" s="77"/>
      <c r="C414" s="77" t="s">
        <v>92</v>
      </c>
      <c r="D414" s="78" t="s">
        <v>55</v>
      </c>
      <c r="E414" s="100" t="s">
        <v>102</v>
      </c>
      <c r="F414" s="96"/>
      <c r="G414" s="97"/>
      <c r="H414" s="90">
        <f t="shared" si="9"/>
        <v>0</v>
      </c>
      <c r="I414" s="96"/>
      <c r="J414" s="99"/>
    </row>
    <row r="415" spans="1:10" ht="15" hidden="1" customHeight="1" x14ac:dyDescent="0.25">
      <c r="A415" s="32"/>
      <c r="B415" s="77"/>
      <c r="C415" s="77" t="s">
        <v>92</v>
      </c>
      <c r="D415" s="78" t="s">
        <v>55</v>
      </c>
      <c r="E415" s="100" t="s">
        <v>103</v>
      </c>
      <c r="F415" s="96"/>
      <c r="G415" s="97"/>
      <c r="H415" s="90">
        <f t="shared" si="9"/>
        <v>0</v>
      </c>
      <c r="I415" s="96"/>
      <c r="J415" s="99"/>
    </row>
    <row r="416" spans="1:10" ht="15" hidden="1" customHeight="1" x14ac:dyDescent="0.25">
      <c r="A416" s="32"/>
      <c r="B416" s="77"/>
      <c r="C416" s="77" t="s">
        <v>92</v>
      </c>
      <c r="D416" s="78" t="s">
        <v>55</v>
      </c>
      <c r="E416" s="101" t="s">
        <v>104</v>
      </c>
      <c r="F416" s="96"/>
      <c r="G416" s="97"/>
      <c r="H416" s="90">
        <f t="shared" si="9"/>
        <v>0</v>
      </c>
      <c r="I416" s="96"/>
      <c r="J416" s="99"/>
    </row>
    <row r="417" spans="1:10" ht="15" hidden="1" customHeight="1" x14ac:dyDescent="0.25">
      <c r="A417" s="32"/>
      <c r="B417" s="77"/>
      <c r="C417" s="77" t="s">
        <v>92</v>
      </c>
      <c r="D417" s="78" t="s">
        <v>55</v>
      </c>
      <c r="E417" s="100" t="s">
        <v>105</v>
      </c>
      <c r="F417" s="96"/>
      <c r="G417" s="97"/>
      <c r="H417" s="90">
        <f t="shared" si="9"/>
        <v>0</v>
      </c>
      <c r="I417" s="96"/>
      <c r="J417" s="99"/>
    </row>
    <row r="418" spans="1:10" ht="15" hidden="1" customHeight="1" x14ac:dyDescent="0.25">
      <c r="A418" s="32"/>
      <c r="B418" s="77"/>
      <c r="C418" s="77" t="s">
        <v>92</v>
      </c>
      <c r="D418" s="78" t="s">
        <v>55</v>
      </c>
      <c r="E418" s="101" t="s">
        <v>106</v>
      </c>
      <c r="F418" s="96"/>
      <c r="G418" s="97"/>
      <c r="H418" s="90">
        <f t="shared" si="9"/>
        <v>0</v>
      </c>
      <c r="I418" s="96"/>
      <c r="J418" s="99"/>
    </row>
    <row r="419" spans="1:10" ht="15" hidden="1" customHeight="1" x14ac:dyDescent="0.25">
      <c r="A419" s="32"/>
      <c r="B419" s="77"/>
      <c r="C419" s="77" t="s">
        <v>92</v>
      </c>
      <c r="D419" s="78" t="s">
        <v>55</v>
      </c>
      <c r="E419" s="100" t="s">
        <v>108</v>
      </c>
      <c r="F419" s="88"/>
      <c r="G419" s="89"/>
      <c r="H419" s="90">
        <f t="shared" si="9"/>
        <v>0</v>
      </c>
      <c r="I419" s="88"/>
      <c r="J419" s="102"/>
    </row>
    <row r="420" spans="1:10" ht="15" hidden="1" customHeight="1" x14ac:dyDescent="0.25">
      <c r="A420" s="32"/>
      <c r="B420" s="77"/>
      <c r="C420" s="77" t="s">
        <v>92</v>
      </c>
      <c r="D420" s="78" t="s">
        <v>55</v>
      </c>
      <c r="E420" s="100" t="s">
        <v>111</v>
      </c>
      <c r="F420" s="96"/>
      <c r="G420" s="97"/>
      <c r="H420" s="90">
        <f t="shared" si="9"/>
        <v>0</v>
      </c>
      <c r="I420" s="96"/>
      <c r="J420" s="99"/>
    </row>
    <row r="421" spans="1:10" ht="15" hidden="1" customHeight="1" x14ac:dyDescent="0.25">
      <c r="A421" s="32"/>
      <c r="B421" s="77"/>
      <c r="C421" s="77" t="s">
        <v>92</v>
      </c>
      <c r="D421" s="78" t="s">
        <v>55</v>
      </c>
      <c r="E421" s="100" t="s">
        <v>112</v>
      </c>
      <c r="F421" s="96"/>
      <c r="G421" s="97"/>
      <c r="H421" s="90">
        <f t="shared" si="9"/>
        <v>0</v>
      </c>
      <c r="I421" s="96"/>
      <c r="J421" s="99"/>
    </row>
    <row r="422" spans="1:10" ht="15" hidden="1" customHeight="1" x14ac:dyDescent="0.25">
      <c r="A422" s="32"/>
      <c r="B422" s="77"/>
      <c r="C422" s="77" t="s">
        <v>92</v>
      </c>
      <c r="D422" s="78" t="s">
        <v>55</v>
      </c>
      <c r="E422" s="100" t="s">
        <v>113</v>
      </c>
      <c r="F422" s="96"/>
      <c r="G422" s="97"/>
      <c r="H422" s="90">
        <f t="shared" si="9"/>
        <v>0</v>
      </c>
      <c r="I422" s="96"/>
      <c r="J422" s="99"/>
    </row>
    <row r="423" spans="1:10" ht="15" hidden="1" customHeight="1" x14ac:dyDescent="0.25">
      <c r="A423" s="32"/>
      <c r="B423" s="77"/>
      <c r="C423" s="77" t="s">
        <v>92</v>
      </c>
      <c r="D423" s="78" t="s">
        <v>55</v>
      </c>
      <c r="E423" s="100" t="s">
        <v>116</v>
      </c>
      <c r="F423" s="96"/>
      <c r="G423" s="97"/>
      <c r="H423" s="90">
        <f t="shared" si="9"/>
        <v>0</v>
      </c>
      <c r="I423" s="96"/>
      <c r="J423" s="99"/>
    </row>
    <row r="424" spans="1:10" ht="15" hidden="1" customHeight="1" x14ac:dyDescent="0.25">
      <c r="A424" s="32"/>
      <c r="B424" s="77"/>
      <c r="C424" s="77" t="s">
        <v>92</v>
      </c>
      <c r="D424" s="78" t="s">
        <v>55</v>
      </c>
      <c r="E424" s="100" t="s">
        <v>117</v>
      </c>
      <c r="F424" s="96"/>
      <c r="G424" s="97"/>
      <c r="H424" s="90">
        <f t="shared" si="9"/>
        <v>0</v>
      </c>
      <c r="I424" s="96"/>
      <c r="J424" s="99"/>
    </row>
    <row r="425" spans="1:10" ht="15" hidden="1" customHeight="1" x14ac:dyDescent="0.25">
      <c r="A425" s="32"/>
      <c r="B425" s="77"/>
      <c r="C425" s="77" t="s">
        <v>92</v>
      </c>
      <c r="D425" s="78" t="s">
        <v>55</v>
      </c>
      <c r="E425" s="100" t="s">
        <v>118</v>
      </c>
      <c r="F425" s="96"/>
      <c r="G425" s="97"/>
      <c r="H425" s="90">
        <f t="shared" si="9"/>
        <v>0</v>
      </c>
      <c r="I425" s="96"/>
      <c r="J425" s="99"/>
    </row>
    <row r="426" spans="1:10" ht="15" hidden="1" customHeight="1" x14ac:dyDescent="0.25">
      <c r="A426" s="32"/>
      <c r="B426" s="77"/>
      <c r="C426" s="77" t="s">
        <v>92</v>
      </c>
      <c r="D426" s="78" t="s">
        <v>55</v>
      </c>
      <c r="E426" s="100" t="s">
        <v>119</v>
      </c>
      <c r="F426" s="96"/>
      <c r="G426" s="97"/>
      <c r="H426" s="90">
        <f t="shared" si="9"/>
        <v>0</v>
      </c>
      <c r="I426" s="96"/>
      <c r="J426" s="99"/>
    </row>
    <row r="427" spans="1:10" ht="15" hidden="1" customHeight="1" x14ac:dyDescent="0.25">
      <c r="A427" s="32"/>
      <c r="B427" s="77"/>
      <c r="C427" s="77" t="s">
        <v>92</v>
      </c>
      <c r="D427" s="78" t="s">
        <v>55</v>
      </c>
      <c r="E427" s="100" t="s">
        <v>121</v>
      </c>
      <c r="F427" s="96"/>
      <c r="G427" s="97"/>
      <c r="H427" s="90">
        <f t="shared" si="9"/>
        <v>0</v>
      </c>
      <c r="I427" s="96"/>
      <c r="J427" s="99"/>
    </row>
    <row r="428" spans="1:10" ht="15" hidden="1" customHeight="1" x14ac:dyDescent="0.25">
      <c r="A428" s="32"/>
      <c r="B428" s="77"/>
      <c r="C428" s="77" t="s">
        <v>92</v>
      </c>
      <c r="D428" s="78" t="s">
        <v>55</v>
      </c>
      <c r="E428" s="100" t="s">
        <v>126</v>
      </c>
      <c r="F428" s="96"/>
      <c r="G428" s="97"/>
      <c r="H428" s="90">
        <f t="shared" si="9"/>
        <v>0</v>
      </c>
      <c r="I428" s="96"/>
      <c r="J428" s="99"/>
    </row>
    <row r="429" spans="1:10" ht="15" hidden="1" customHeight="1" x14ac:dyDescent="0.25">
      <c r="A429" s="32"/>
      <c r="B429" s="77"/>
      <c r="C429" s="77" t="s">
        <v>92</v>
      </c>
      <c r="D429" s="78" t="s">
        <v>55</v>
      </c>
      <c r="E429" s="100" t="s">
        <v>127</v>
      </c>
      <c r="F429" s="96"/>
      <c r="G429" s="97"/>
      <c r="H429" s="90">
        <f t="shared" si="9"/>
        <v>0</v>
      </c>
      <c r="I429" s="96"/>
      <c r="J429" s="99"/>
    </row>
    <row r="430" spans="1:10" ht="15" hidden="1" customHeight="1" x14ac:dyDescent="0.25">
      <c r="A430" s="32"/>
      <c r="B430" s="77"/>
      <c r="C430" s="77" t="s">
        <v>92</v>
      </c>
      <c r="D430" s="78" t="s">
        <v>55</v>
      </c>
      <c r="E430" s="100" t="s">
        <v>129</v>
      </c>
      <c r="F430" s="96"/>
      <c r="G430" s="97"/>
      <c r="H430" s="90">
        <f t="shared" si="9"/>
        <v>0</v>
      </c>
      <c r="I430" s="96"/>
      <c r="J430" s="99"/>
    </row>
    <row r="431" spans="1:10" ht="15" hidden="1" customHeight="1" x14ac:dyDescent="0.25">
      <c r="A431" s="32"/>
      <c r="B431" s="77"/>
      <c r="C431" s="77" t="s">
        <v>92</v>
      </c>
      <c r="D431" s="78" t="s">
        <v>55</v>
      </c>
      <c r="E431" s="100" t="s">
        <v>130</v>
      </c>
      <c r="F431" s="96"/>
      <c r="G431" s="97"/>
      <c r="H431" s="90">
        <f t="shared" si="9"/>
        <v>0</v>
      </c>
      <c r="I431" s="96"/>
      <c r="J431" s="99"/>
    </row>
    <row r="432" spans="1:10" ht="15" hidden="1" customHeight="1" x14ac:dyDescent="0.25">
      <c r="A432" s="32"/>
      <c r="B432" s="77"/>
      <c r="C432" s="77" t="s">
        <v>92</v>
      </c>
      <c r="D432" s="78" t="s">
        <v>55</v>
      </c>
      <c r="E432" s="100" t="s">
        <v>131</v>
      </c>
      <c r="F432" s="96"/>
      <c r="G432" s="97"/>
      <c r="H432" s="90">
        <f t="shared" si="9"/>
        <v>0</v>
      </c>
      <c r="I432" s="96"/>
      <c r="J432" s="99"/>
    </row>
    <row r="433" spans="1:10" ht="15" hidden="1" customHeight="1" x14ac:dyDescent="0.25">
      <c r="A433" s="32"/>
      <c r="B433" s="77"/>
      <c r="C433" s="77" t="s">
        <v>92</v>
      </c>
      <c r="D433" s="78" t="s">
        <v>55</v>
      </c>
      <c r="E433" s="100" t="s">
        <v>132</v>
      </c>
      <c r="F433" s="96"/>
      <c r="G433" s="97"/>
      <c r="H433" s="90">
        <f t="shared" si="9"/>
        <v>0</v>
      </c>
      <c r="I433" s="96"/>
      <c r="J433" s="99"/>
    </row>
    <row r="434" spans="1:10" ht="15" hidden="1" customHeight="1" x14ac:dyDescent="0.25">
      <c r="A434" s="32"/>
      <c r="B434" s="77"/>
      <c r="C434" s="77" t="s">
        <v>92</v>
      </c>
      <c r="D434" s="78" t="s">
        <v>55</v>
      </c>
      <c r="E434" s="103" t="s">
        <v>133</v>
      </c>
      <c r="F434" s="96"/>
      <c r="G434" s="97"/>
      <c r="H434" s="90">
        <f t="shared" si="9"/>
        <v>0</v>
      </c>
      <c r="I434" s="96"/>
      <c r="J434" s="99"/>
    </row>
    <row r="435" spans="1:10" ht="15" hidden="1" customHeight="1" x14ac:dyDescent="0.25">
      <c r="A435" s="32"/>
      <c r="B435" s="77"/>
      <c r="C435" s="77" t="s">
        <v>92</v>
      </c>
      <c r="D435" s="78" t="s">
        <v>55</v>
      </c>
      <c r="E435" s="100" t="s">
        <v>134</v>
      </c>
      <c r="F435" s="96"/>
      <c r="G435" s="97"/>
      <c r="H435" s="90">
        <f t="shared" si="9"/>
        <v>0</v>
      </c>
      <c r="I435" s="96"/>
      <c r="J435" s="99"/>
    </row>
    <row r="436" spans="1:10" ht="15" hidden="1" customHeight="1" x14ac:dyDescent="0.25">
      <c r="A436" s="32"/>
      <c r="B436" s="77"/>
      <c r="C436" s="77" t="s">
        <v>92</v>
      </c>
      <c r="D436" s="78" t="s">
        <v>55</v>
      </c>
      <c r="E436" s="100" t="s">
        <v>135</v>
      </c>
      <c r="F436" s="96"/>
      <c r="G436" s="97"/>
      <c r="H436" s="90">
        <f t="shared" si="9"/>
        <v>0</v>
      </c>
      <c r="I436" s="96"/>
      <c r="J436" s="99"/>
    </row>
    <row r="437" spans="1:10" ht="15" hidden="1" customHeight="1" x14ac:dyDescent="0.25">
      <c r="A437" s="32"/>
      <c r="B437" s="77"/>
      <c r="C437" s="77" t="s">
        <v>92</v>
      </c>
      <c r="D437" s="78" t="s">
        <v>55</v>
      </c>
      <c r="E437" s="100" t="s">
        <v>136</v>
      </c>
      <c r="F437" s="96"/>
      <c r="G437" s="97"/>
      <c r="H437" s="90">
        <f t="shared" si="9"/>
        <v>0</v>
      </c>
      <c r="I437" s="96"/>
      <c r="J437" s="99"/>
    </row>
    <row r="438" spans="1:10" ht="15" hidden="1" customHeight="1" x14ac:dyDescent="0.25">
      <c r="A438" s="32"/>
      <c r="B438" s="77"/>
      <c r="C438" s="77" t="s">
        <v>92</v>
      </c>
      <c r="D438" s="78" t="s">
        <v>55</v>
      </c>
      <c r="E438" s="100" t="s">
        <v>137</v>
      </c>
      <c r="F438" s="96"/>
      <c r="G438" s="97"/>
      <c r="H438" s="90">
        <f t="shared" si="9"/>
        <v>0</v>
      </c>
      <c r="I438" s="96"/>
      <c r="J438" s="99"/>
    </row>
    <row r="439" spans="1:10" ht="15" hidden="1" customHeight="1" x14ac:dyDescent="0.25">
      <c r="A439" s="32"/>
      <c r="B439" s="77"/>
      <c r="C439" s="77" t="s">
        <v>92</v>
      </c>
      <c r="D439" s="78" t="s">
        <v>55</v>
      </c>
      <c r="E439" s="100" t="s">
        <v>138</v>
      </c>
      <c r="F439" s="96"/>
      <c r="G439" s="97"/>
      <c r="H439" s="90">
        <f t="shared" si="9"/>
        <v>0</v>
      </c>
      <c r="I439" s="96"/>
      <c r="J439" s="99"/>
    </row>
    <row r="440" spans="1:10" ht="15" hidden="1" customHeight="1" x14ac:dyDescent="0.25">
      <c r="A440" s="32"/>
      <c r="B440" s="77"/>
      <c r="C440" s="77" t="s">
        <v>92</v>
      </c>
      <c r="D440" s="78" t="s">
        <v>55</v>
      </c>
      <c r="E440" s="100" t="s">
        <v>140</v>
      </c>
      <c r="F440" s="96"/>
      <c r="G440" s="97"/>
      <c r="H440" s="90">
        <f t="shared" si="9"/>
        <v>0</v>
      </c>
      <c r="I440" s="96"/>
      <c r="J440" s="99"/>
    </row>
    <row r="441" spans="1:10" ht="15" hidden="1" customHeight="1" x14ac:dyDescent="0.25">
      <c r="A441" s="32"/>
      <c r="B441" s="77"/>
      <c r="C441" s="77" t="s">
        <v>92</v>
      </c>
      <c r="D441" s="78" t="s">
        <v>55</v>
      </c>
      <c r="E441" s="100" t="s">
        <v>143</v>
      </c>
      <c r="F441" s="96"/>
      <c r="G441" s="97"/>
      <c r="H441" s="90">
        <f t="shared" si="9"/>
        <v>0</v>
      </c>
      <c r="I441" s="96"/>
      <c r="J441" s="99"/>
    </row>
    <row r="442" spans="1:10" ht="15" hidden="1" customHeight="1" x14ac:dyDescent="0.25">
      <c r="A442" s="32"/>
      <c r="B442" s="77"/>
      <c r="C442" s="77" t="s">
        <v>92</v>
      </c>
      <c r="D442" s="78" t="s">
        <v>55</v>
      </c>
      <c r="E442" s="100" t="s">
        <v>144</v>
      </c>
      <c r="F442" s="96"/>
      <c r="G442" s="97"/>
      <c r="H442" s="90">
        <f t="shared" si="9"/>
        <v>0</v>
      </c>
      <c r="I442" s="96"/>
      <c r="J442" s="99"/>
    </row>
    <row r="443" spans="1:10" ht="15" hidden="1" customHeight="1" x14ac:dyDescent="0.25">
      <c r="A443" s="32"/>
      <c r="B443" s="77"/>
      <c r="C443" s="77" t="s">
        <v>92</v>
      </c>
      <c r="D443" s="78" t="s">
        <v>55</v>
      </c>
      <c r="E443" s="100" t="s">
        <v>146</v>
      </c>
      <c r="F443" s="96"/>
      <c r="G443" s="97"/>
      <c r="H443" s="90">
        <f t="shared" si="9"/>
        <v>0</v>
      </c>
      <c r="I443" s="96"/>
      <c r="J443" s="99"/>
    </row>
    <row r="444" spans="1:10" ht="15" hidden="1" customHeight="1" x14ac:dyDescent="0.25">
      <c r="A444" s="32"/>
      <c r="B444" s="77"/>
      <c r="C444" s="77" t="s">
        <v>92</v>
      </c>
      <c r="D444" s="78" t="s">
        <v>55</v>
      </c>
      <c r="E444" s="100" t="s">
        <v>147</v>
      </c>
      <c r="F444" s="96"/>
      <c r="G444" s="97"/>
      <c r="H444" s="90">
        <f t="shared" si="9"/>
        <v>0</v>
      </c>
      <c r="I444" s="96"/>
      <c r="J444" s="99"/>
    </row>
    <row r="445" spans="1:10" ht="19.5" hidden="1" customHeight="1" x14ac:dyDescent="0.25">
      <c r="A445" s="33"/>
      <c r="B445" s="77"/>
      <c r="C445" s="77" t="s">
        <v>92</v>
      </c>
      <c r="D445" s="78" t="s">
        <v>32</v>
      </c>
      <c r="E445" s="95" t="s">
        <v>93</v>
      </c>
      <c r="F445" s="96"/>
      <c r="G445" s="97"/>
      <c r="H445" s="90">
        <f t="shared" ref="H445:H486" si="10">I445+J445</f>
        <v>0</v>
      </c>
      <c r="I445" s="96"/>
      <c r="J445" s="99"/>
    </row>
    <row r="446" spans="1:10" ht="15" hidden="1" customHeight="1" x14ac:dyDescent="0.25">
      <c r="A446" s="32"/>
      <c r="B446" s="77"/>
      <c r="C446" s="77" t="s">
        <v>92</v>
      </c>
      <c r="D446" s="78" t="s">
        <v>32</v>
      </c>
      <c r="E446" s="98" t="s">
        <v>94</v>
      </c>
      <c r="F446" s="96"/>
      <c r="G446" s="97"/>
      <c r="H446" s="90">
        <f t="shared" si="10"/>
        <v>0</v>
      </c>
      <c r="I446" s="96"/>
      <c r="J446" s="99"/>
    </row>
    <row r="447" spans="1:10" ht="15" hidden="1" customHeight="1" x14ac:dyDescent="0.25">
      <c r="A447" s="32"/>
      <c r="B447" s="77"/>
      <c r="C447" s="77" t="s">
        <v>92</v>
      </c>
      <c r="D447" s="78" t="s">
        <v>32</v>
      </c>
      <c r="E447" s="98" t="s">
        <v>95</v>
      </c>
      <c r="F447" s="96"/>
      <c r="G447" s="97"/>
      <c r="H447" s="90">
        <f t="shared" si="10"/>
        <v>0</v>
      </c>
      <c r="I447" s="96"/>
      <c r="J447" s="99"/>
    </row>
    <row r="448" spans="1:10" ht="15" hidden="1" customHeight="1" x14ac:dyDescent="0.25">
      <c r="A448" s="32"/>
      <c r="B448" s="77"/>
      <c r="C448" s="77" t="s">
        <v>92</v>
      </c>
      <c r="D448" s="78" t="s">
        <v>32</v>
      </c>
      <c r="E448" s="100" t="s">
        <v>96</v>
      </c>
      <c r="F448" s="96"/>
      <c r="G448" s="97"/>
      <c r="H448" s="90">
        <f t="shared" si="10"/>
        <v>0</v>
      </c>
      <c r="I448" s="96"/>
      <c r="J448" s="99"/>
    </row>
    <row r="449" spans="1:10" ht="15" hidden="1" customHeight="1" x14ac:dyDescent="0.25">
      <c r="A449" s="32"/>
      <c r="B449" s="77"/>
      <c r="C449" s="77" t="s">
        <v>92</v>
      </c>
      <c r="D449" s="78" t="s">
        <v>32</v>
      </c>
      <c r="E449" s="100" t="s">
        <v>97</v>
      </c>
      <c r="F449" s="96"/>
      <c r="G449" s="97"/>
      <c r="H449" s="90">
        <f t="shared" si="10"/>
        <v>0</v>
      </c>
      <c r="I449" s="96"/>
      <c r="J449" s="99"/>
    </row>
    <row r="450" spans="1:10" ht="15" hidden="1" customHeight="1" x14ac:dyDescent="0.25">
      <c r="A450" s="32"/>
      <c r="B450" s="77"/>
      <c r="C450" s="77" t="s">
        <v>92</v>
      </c>
      <c r="D450" s="78" t="s">
        <v>32</v>
      </c>
      <c r="E450" s="100" t="s">
        <v>98</v>
      </c>
      <c r="F450" s="96"/>
      <c r="G450" s="97"/>
      <c r="H450" s="90">
        <f t="shared" si="10"/>
        <v>0</v>
      </c>
      <c r="I450" s="96"/>
      <c r="J450" s="99"/>
    </row>
    <row r="451" spans="1:10" ht="15" hidden="1" customHeight="1" x14ac:dyDescent="0.25">
      <c r="A451" s="32"/>
      <c r="B451" s="77"/>
      <c r="C451" s="77" t="s">
        <v>92</v>
      </c>
      <c r="D451" s="78" t="s">
        <v>32</v>
      </c>
      <c r="E451" s="100" t="s">
        <v>99</v>
      </c>
      <c r="F451" s="96"/>
      <c r="G451" s="97"/>
      <c r="H451" s="90">
        <f t="shared" si="10"/>
        <v>0</v>
      </c>
      <c r="I451" s="96"/>
      <c r="J451" s="99"/>
    </row>
    <row r="452" spans="1:10" ht="15" hidden="1" customHeight="1" x14ac:dyDescent="0.25">
      <c r="A452" s="32"/>
      <c r="B452" s="77"/>
      <c r="C452" s="77" t="s">
        <v>92</v>
      </c>
      <c r="D452" s="78" t="s">
        <v>32</v>
      </c>
      <c r="E452" s="100" t="s">
        <v>100</v>
      </c>
      <c r="F452" s="96"/>
      <c r="G452" s="97"/>
      <c r="H452" s="90">
        <f t="shared" si="10"/>
        <v>0</v>
      </c>
      <c r="I452" s="96"/>
      <c r="J452" s="99"/>
    </row>
    <row r="453" spans="1:10" ht="15" hidden="1" customHeight="1" x14ac:dyDescent="0.25">
      <c r="A453" s="32"/>
      <c r="B453" s="77"/>
      <c r="C453" s="77" t="s">
        <v>92</v>
      </c>
      <c r="D453" s="78" t="s">
        <v>32</v>
      </c>
      <c r="E453" s="100" t="s">
        <v>101</v>
      </c>
      <c r="F453" s="96"/>
      <c r="G453" s="97"/>
      <c r="H453" s="90">
        <f t="shared" si="10"/>
        <v>0</v>
      </c>
      <c r="I453" s="96"/>
      <c r="J453" s="99"/>
    </row>
    <row r="454" spans="1:10" ht="15" hidden="1" customHeight="1" x14ac:dyDescent="0.25">
      <c r="A454" s="32"/>
      <c r="B454" s="77"/>
      <c r="C454" s="77" t="s">
        <v>92</v>
      </c>
      <c r="D454" s="78" t="s">
        <v>32</v>
      </c>
      <c r="E454" s="101" t="s">
        <v>104</v>
      </c>
      <c r="F454" s="96"/>
      <c r="G454" s="97"/>
      <c r="H454" s="90">
        <f t="shared" si="10"/>
        <v>0</v>
      </c>
      <c r="I454" s="96"/>
      <c r="J454" s="99"/>
    </row>
    <row r="455" spans="1:10" ht="15" hidden="1" customHeight="1" x14ac:dyDescent="0.25">
      <c r="A455" s="32"/>
      <c r="B455" s="77"/>
      <c r="C455" s="77" t="s">
        <v>92</v>
      </c>
      <c r="D455" s="78" t="s">
        <v>32</v>
      </c>
      <c r="E455" s="100" t="s">
        <v>105</v>
      </c>
      <c r="F455" s="96"/>
      <c r="G455" s="97"/>
      <c r="H455" s="90">
        <f t="shared" si="10"/>
        <v>0</v>
      </c>
      <c r="I455" s="96"/>
      <c r="J455" s="99"/>
    </row>
    <row r="456" spans="1:10" ht="15" hidden="1" customHeight="1" x14ac:dyDescent="0.25">
      <c r="A456" s="32"/>
      <c r="B456" s="77"/>
      <c r="C456" s="77" t="s">
        <v>92</v>
      </c>
      <c r="D456" s="78" t="s">
        <v>32</v>
      </c>
      <c r="E456" s="101" t="s">
        <v>106</v>
      </c>
      <c r="F456" s="96"/>
      <c r="G456" s="97"/>
      <c r="H456" s="90">
        <f t="shared" si="10"/>
        <v>0</v>
      </c>
      <c r="I456" s="96"/>
      <c r="J456" s="99"/>
    </row>
    <row r="457" spans="1:10" ht="15" hidden="1" customHeight="1" x14ac:dyDescent="0.25">
      <c r="A457" s="32"/>
      <c r="B457" s="77"/>
      <c r="C457" s="77" t="s">
        <v>92</v>
      </c>
      <c r="D457" s="78" t="s">
        <v>32</v>
      </c>
      <c r="E457" s="100" t="s">
        <v>108</v>
      </c>
      <c r="F457" s="96"/>
      <c r="G457" s="97"/>
      <c r="H457" s="90">
        <f t="shared" si="10"/>
        <v>0</v>
      </c>
      <c r="I457" s="96"/>
      <c r="J457" s="99"/>
    </row>
    <row r="458" spans="1:10" ht="15" hidden="1" customHeight="1" x14ac:dyDescent="0.25">
      <c r="A458" s="32"/>
      <c r="B458" s="77"/>
      <c r="C458" s="77" t="s">
        <v>92</v>
      </c>
      <c r="D458" s="78" t="s">
        <v>32</v>
      </c>
      <c r="E458" s="100" t="s">
        <v>109</v>
      </c>
      <c r="F458" s="96"/>
      <c r="G458" s="97"/>
      <c r="H458" s="90">
        <f t="shared" si="10"/>
        <v>0</v>
      </c>
      <c r="I458" s="96"/>
      <c r="J458" s="99"/>
    </row>
    <row r="459" spans="1:10" ht="15" hidden="1" customHeight="1" x14ac:dyDescent="0.25">
      <c r="A459" s="32"/>
      <c r="B459" s="77"/>
      <c r="C459" s="77" t="s">
        <v>92</v>
      </c>
      <c r="D459" s="78" t="s">
        <v>32</v>
      </c>
      <c r="E459" s="100" t="s">
        <v>110</v>
      </c>
      <c r="F459" s="96"/>
      <c r="G459" s="97"/>
      <c r="H459" s="90">
        <f t="shared" si="10"/>
        <v>0</v>
      </c>
      <c r="I459" s="96"/>
      <c r="J459" s="99"/>
    </row>
    <row r="460" spans="1:10" ht="15" hidden="1" customHeight="1" x14ac:dyDescent="0.25">
      <c r="A460" s="32"/>
      <c r="B460" s="77"/>
      <c r="C460" s="77" t="s">
        <v>92</v>
      </c>
      <c r="D460" s="78" t="s">
        <v>32</v>
      </c>
      <c r="E460" s="100" t="s">
        <v>111</v>
      </c>
      <c r="F460" s="96"/>
      <c r="G460" s="97"/>
      <c r="H460" s="90">
        <f t="shared" si="10"/>
        <v>0</v>
      </c>
      <c r="I460" s="96"/>
      <c r="J460" s="99"/>
    </row>
    <row r="461" spans="1:10" ht="15" hidden="1" customHeight="1" x14ac:dyDescent="0.25">
      <c r="A461" s="32"/>
      <c r="B461" s="77"/>
      <c r="C461" s="77" t="s">
        <v>92</v>
      </c>
      <c r="D461" s="78" t="s">
        <v>32</v>
      </c>
      <c r="E461" s="100" t="s">
        <v>112</v>
      </c>
      <c r="F461" s="96"/>
      <c r="G461" s="97"/>
      <c r="H461" s="90">
        <f t="shared" si="10"/>
        <v>0</v>
      </c>
      <c r="I461" s="96"/>
      <c r="J461" s="99"/>
    </row>
    <row r="462" spans="1:10" ht="15" hidden="1" customHeight="1" x14ac:dyDescent="0.25">
      <c r="A462" s="32"/>
      <c r="B462" s="77"/>
      <c r="C462" s="77" t="s">
        <v>92</v>
      </c>
      <c r="D462" s="78" t="s">
        <v>32</v>
      </c>
      <c r="E462" s="100" t="s">
        <v>113</v>
      </c>
      <c r="F462" s="96"/>
      <c r="G462" s="97"/>
      <c r="H462" s="90">
        <f t="shared" si="10"/>
        <v>0</v>
      </c>
      <c r="I462" s="96"/>
      <c r="J462" s="99"/>
    </row>
    <row r="463" spans="1:10" ht="15" hidden="1" customHeight="1" x14ac:dyDescent="0.25">
      <c r="A463" s="32"/>
      <c r="B463" s="77"/>
      <c r="C463" s="77" t="s">
        <v>92</v>
      </c>
      <c r="D463" s="78" t="s">
        <v>32</v>
      </c>
      <c r="E463" s="100" t="s">
        <v>116</v>
      </c>
      <c r="F463" s="96"/>
      <c r="G463" s="97"/>
      <c r="H463" s="90">
        <f t="shared" si="10"/>
        <v>0</v>
      </c>
      <c r="I463" s="96"/>
      <c r="J463" s="99"/>
    </row>
    <row r="464" spans="1:10" ht="15" hidden="1" customHeight="1" x14ac:dyDescent="0.25">
      <c r="A464" s="32"/>
      <c r="B464" s="77"/>
      <c r="C464" s="77" t="s">
        <v>92</v>
      </c>
      <c r="D464" s="78" t="s">
        <v>32</v>
      </c>
      <c r="E464" s="100" t="s">
        <v>117</v>
      </c>
      <c r="F464" s="96"/>
      <c r="G464" s="97"/>
      <c r="H464" s="90">
        <f t="shared" si="10"/>
        <v>0</v>
      </c>
      <c r="I464" s="96"/>
      <c r="J464" s="99"/>
    </row>
    <row r="465" spans="1:10" ht="15" hidden="1" customHeight="1" x14ac:dyDescent="0.25">
      <c r="A465" s="32"/>
      <c r="B465" s="77"/>
      <c r="C465" s="77" t="s">
        <v>92</v>
      </c>
      <c r="D465" s="78" t="s">
        <v>32</v>
      </c>
      <c r="E465" s="100" t="s">
        <v>118</v>
      </c>
      <c r="F465" s="96"/>
      <c r="G465" s="97"/>
      <c r="H465" s="90">
        <f t="shared" si="10"/>
        <v>0</v>
      </c>
      <c r="I465" s="96"/>
      <c r="J465" s="99"/>
    </row>
    <row r="466" spans="1:10" ht="15" hidden="1" customHeight="1" x14ac:dyDescent="0.25">
      <c r="A466" s="32"/>
      <c r="B466" s="77"/>
      <c r="C466" s="77" t="s">
        <v>92</v>
      </c>
      <c r="D466" s="78" t="s">
        <v>32</v>
      </c>
      <c r="E466" s="100" t="s">
        <v>119</v>
      </c>
      <c r="F466" s="96"/>
      <c r="G466" s="97"/>
      <c r="H466" s="90">
        <f t="shared" si="10"/>
        <v>0</v>
      </c>
      <c r="I466" s="96"/>
      <c r="J466" s="99"/>
    </row>
    <row r="467" spans="1:10" ht="15" hidden="1" customHeight="1" x14ac:dyDescent="0.25">
      <c r="A467" s="32"/>
      <c r="B467" s="77"/>
      <c r="C467" s="77" t="s">
        <v>92</v>
      </c>
      <c r="D467" s="78" t="s">
        <v>32</v>
      </c>
      <c r="E467" s="100" t="s">
        <v>121</v>
      </c>
      <c r="F467" s="96"/>
      <c r="G467" s="97"/>
      <c r="H467" s="90">
        <f t="shared" si="10"/>
        <v>0</v>
      </c>
      <c r="I467" s="96"/>
      <c r="J467" s="99"/>
    </row>
    <row r="468" spans="1:10" ht="15" hidden="1" customHeight="1" x14ac:dyDescent="0.25">
      <c r="A468" s="33"/>
      <c r="B468" s="77"/>
      <c r="C468" s="77" t="s">
        <v>92</v>
      </c>
      <c r="D468" s="78" t="s">
        <v>32</v>
      </c>
      <c r="E468" s="100" t="s">
        <v>122</v>
      </c>
      <c r="F468" s="88"/>
      <c r="G468" s="89"/>
      <c r="H468" s="90">
        <f t="shared" si="10"/>
        <v>0</v>
      </c>
      <c r="I468" s="88"/>
      <c r="J468" s="102"/>
    </row>
    <row r="469" spans="1:10" ht="15" hidden="1" customHeight="1" x14ac:dyDescent="0.25">
      <c r="A469" s="33"/>
      <c r="B469" s="77"/>
      <c r="C469" s="77" t="s">
        <v>92</v>
      </c>
      <c r="D469" s="78" t="s">
        <v>32</v>
      </c>
      <c r="E469" s="100" t="s">
        <v>123</v>
      </c>
      <c r="F469" s="88"/>
      <c r="G469" s="89"/>
      <c r="H469" s="90">
        <f t="shared" si="10"/>
        <v>0</v>
      </c>
      <c r="I469" s="88"/>
      <c r="J469" s="102"/>
    </row>
    <row r="470" spans="1:10" ht="15" hidden="1" customHeight="1" x14ac:dyDescent="0.25">
      <c r="A470" s="32"/>
      <c r="B470" s="77"/>
      <c r="C470" s="77" t="s">
        <v>92</v>
      </c>
      <c r="D470" s="78" t="s">
        <v>32</v>
      </c>
      <c r="E470" s="100" t="s">
        <v>126</v>
      </c>
      <c r="F470" s="96"/>
      <c r="G470" s="97"/>
      <c r="H470" s="90">
        <f t="shared" si="10"/>
        <v>0</v>
      </c>
      <c r="I470" s="96"/>
      <c r="J470" s="99"/>
    </row>
    <row r="471" spans="1:10" ht="15" hidden="1" customHeight="1" x14ac:dyDescent="0.25">
      <c r="A471" s="32"/>
      <c r="B471" s="77"/>
      <c r="C471" s="77" t="s">
        <v>92</v>
      </c>
      <c r="D471" s="78" t="s">
        <v>32</v>
      </c>
      <c r="E471" s="100" t="s">
        <v>127</v>
      </c>
      <c r="F471" s="96"/>
      <c r="G471" s="97"/>
      <c r="H471" s="90">
        <f t="shared" si="10"/>
        <v>0</v>
      </c>
      <c r="I471" s="96"/>
      <c r="J471" s="99"/>
    </row>
    <row r="472" spans="1:10" ht="15" hidden="1" customHeight="1" x14ac:dyDescent="0.25">
      <c r="A472" s="32"/>
      <c r="B472" s="77"/>
      <c r="C472" s="77" t="s">
        <v>92</v>
      </c>
      <c r="D472" s="78" t="s">
        <v>32</v>
      </c>
      <c r="E472" s="100" t="s">
        <v>129</v>
      </c>
      <c r="F472" s="96"/>
      <c r="G472" s="97"/>
      <c r="H472" s="90">
        <f t="shared" si="10"/>
        <v>0</v>
      </c>
      <c r="I472" s="96"/>
      <c r="J472" s="99"/>
    </row>
    <row r="473" spans="1:10" ht="15" hidden="1" customHeight="1" x14ac:dyDescent="0.25">
      <c r="A473" s="32"/>
      <c r="B473" s="77"/>
      <c r="C473" s="77" t="s">
        <v>92</v>
      </c>
      <c r="D473" s="78" t="s">
        <v>32</v>
      </c>
      <c r="E473" s="100" t="s">
        <v>130</v>
      </c>
      <c r="F473" s="96"/>
      <c r="G473" s="97"/>
      <c r="H473" s="90">
        <f t="shared" si="10"/>
        <v>0</v>
      </c>
      <c r="I473" s="96"/>
      <c r="J473" s="99"/>
    </row>
    <row r="474" spans="1:10" ht="15" hidden="1" customHeight="1" x14ac:dyDescent="0.25">
      <c r="A474" s="32"/>
      <c r="B474" s="77"/>
      <c r="C474" s="77" t="s">
        <v>92</v>
      </c>
      <c r="D474" s="78" t="s">
        <v>32</v>
      </c>
      <c r="E474" s="100" t="s">
        <v>131</v>
      </c>
      <c r="F474" s="96"/>
      <c r="G474" s="97"/>
      <c r="H474" s="90">
        <f t="shared" si="10"/>
        <v>0</v>
      </c>
      <c r="I474" s="96"/>
      <c r="J474" s="99"/>
    </row>
    <row r="475" spans="1:10" ht="15" hidden="1" customHeight="1" x14ac:dyDescent="0.25">
      <c r="A475" s="32"/>
      <c r="B475" s="77"/>
      <c r="C475" s="77" t="s">
        <v>92</v>
      </c>
      <c r="D475" s="78" t="s">
        <v>32</v>
      </c>
      <c r="E475" s="100" t="s">
        <v>132</v>
      </c>
      <c r="F475" s="96"/>
      <c r="G475" s="97"/>
      <c r="H475" s="90">
        <f t="shared" si="10"/>
        <v>0</v>
      </c>
      <c r="I475" s="96"/>
      <c r="J475" s="99"/>
    </row>
    <row r="476" spans="1:10" ht="15" hidden="1" customHeight="1" x14ac:dyDescent="0.25">
      <c r="A476" s="32"/>
      <c r="B476" s="77"/>
      <c r="C476" s="77" t="s">
        <v>92</v>
      </c>
      <c r="D476" s="78" t="s">
        <v>32</v>
      </c>
      <c r="E476" s="103" t="s">
        <v>133</v>
      </c>
      <c r="F476" s="96"/>
      <c r="G476" s="97"/>
      <c r="H476" s="90">
        <f t="shared" si="10"/>
        <v>0</v>
      </c>
      <c r="I476" s="96"/>
      <c r="J476" s="99"/>
    </row>
    <row r="477" spans="1:10" ht="15" hidden="1" customHeight="1" x14ac:dyDescent="0.25">
      <c r="A477" s="32"/>
      <c r="B477" s="77"/>
      <c r="C477" s="77" t="s">
        <v>92</v>
      </c>
      <c r="D477" s="78" t="s">
        <v>32</v>
      </c>
      <c r="E477" s="100" t="s">
        <v>134</v>
      </c>
      <c r="F477" s="96"/>
      <c r="G477" s="97"/>
      <c r="H477" s="90">
        <f t="shared" si="10"/>
        <v>0</v>
      </c>
      <c r="I477" s="96"/>
      <c r="J477" s="99"/>
    </row>
    <row r="478" spans="1:10" ht="15" hidden="1" customHeight="1" x14ac:dyDescent="0.25">
      <c r="A478" s="32"/>
      <c r="B478" s="77"/>
      <c r="C478" s="77" t="s">
        <v>92</v>
      </c>
      <c r="D478" s="78" t="s">
        <v>32</v>
      </c>
      <c r="E478" s="100" t="s">
        <v>135</v>
      </c>
      <c r="F478" s="96"/>
      <c r="G478" s="97"/>
      <c r="H478" s="90">
        <f t="shared" si="10"/>
        <v>0</v>
      </c>
      <c r="I478" s="96"/>
      <c r="J478" s="99"/>
    </row>
    <row r="479" spans="1:10" ht="15" hidden="1" customHeight="1" x14ac:dyDescent="0.25">
      <c r="A479" s="32"/>
      <c r="B479" s="77"/>
      <c r="C479" s="77" t="s">
        <v>92</v>
      </c>
      <c r="D479" s="78" t="s">
        <v>32</v>
      </c>
      <c r="E479" s="100" t="s">
        <v>136</v>
      </c>
      <c r="F479" s="96"/>
      <c r="G479" s="97"/>
      <c r="H479" s="90">
        <f t="shared" si="10"/>
        <v>0</v>
      </c>
      <c r="I479" s="96"/>
      <c r="J479" s="99"/>
    </row>
    <row r="480" spans="1:10" ht="15" hidden="1" customHeight="1" x14ac:dyDescent="0.25">
      <c r="A480" s="32"/>
      <c r="B480" s="77"/>
      <c r="C480" s="77" t="s">
        <v>92</v>
      </c>
      <c r="D480" s="78" t="s">
        <v>32</v>
      </c>
      <c r="E480" s="100" t="s">
        <v>137</v>
      </c>
      <c r="F480" s="96"/>
      <c r="G480" s="97"/>
      <c r="H480" s="90">
        <f t="shared" si="10"/>
        <v>0</v>
      </c>
      <c r="I480" s="96"/>
      <c r="J480" s="99"/>
    </row>
    <row r="481" spans="1:10" ht="15" hidden="1" customHeight="1" x14ac:dyDescent="0.25">
      <c r="A481" s="32"/>
      <c r="B481" s="77"/>
      <c r="C481" s="77" t="s">
        <v>92</v>
      </c>
      <c r="D481" s="78" t="s">
        <v>32</v>
      </c>
      <c r="E481" s="100" t="s">
        <v>140</v>
      </c>
      <c r="F481" s="96"/>
      <c r="G481" s="97"/>
      <c r="H481" s="90">
        <f t="shared" si="10"/>
        <v>0</v>
      </c>
      <c r="I481" s="96"/>
      <c r="J481" s="99"/>
    </row>
    <row r="482" spans="1:10" ht="15" hidden="1" customHeight="1" x14ac:dyDescent="0.25">
      <c r="A482" s="32"/>
      <c r="B482" s="77"/>
      <c r="C482" s="77" t="s">
        <v>92</v>
      </c>
      <c r="D482" s="78" t="s">
        <v>32</v>
      </c>
      <c r="E482" s="100" t="s">
        <v>143</v>
      </c>
      <c r="F482" s="96"/>
      <c r="G482" s="97"/>
      <c r="H482" s="90">
        <f t="shared" si="10"/>
        <v>0</v>
      </c>
      <c r="I482" s="96"/>
      <c r="J482" s="99"/>
    </row>
    <row r="483" spans="1:10" ht="15" hidden="1" customHeight="1" x14ac:dyDescent="0.25">
      <c r="A483" s="32"/>
      <c r="B483" s="77"/>
      <c r="C483" s="77" t="s">
        <v>92</v>
      </c>
      <c r="D483" s="78" t="s">
        <v>32</v>
      </c>
      <c r="E483" s="100" t="s">
        <v>144</v>
      </c>
      <c r="F483" s="96"/>
      <c r="G483" s="97"/>
      <c r="H483" s="90">
        <f t="shared" si="10"/>
        <v>0</v>
      </c>
      <c r="I483" s="96"/>
      <c r="J483" s="99"/>
    </row>
    <row r="484" spans="1:10" ht="15" hidden="1" customHeight="1" x14ac:dyDescent="0.25">
      <c r="A484" s="32"/>
      <c r="B484" s="77"/>
      <c r="C484" s="77" t="s">
        <v>92</v>
      </c>
      <c r="D484" s="78" t="s">
        <v>32</v>
      </c>
      <c r="E484" s="100" t="s">
        <v>146</v>
      </c>
      <c r="F484" s="96"/>
      <c r="G484" s="97"/>
      <c r="H484" s="90">
        <f t="shared" si="10"/>
        <v>0</v>
      </c>
      <c r="I484" s="96"/>
      <c r="J484" s="99"/>
    </row>
    <row r="485" spans="1:10" ht="15" hidden="1" customHeight="1" x14ac:dyDescent="0.25">
      <c r="A485" s="32"/>
      <c r="B485" s="77"/>
      <c r="C485" s="77" t="s">
        <v>92</v>
      </c>
      <c r="D485" s="78" t="s">
        <v>32</v>
      </c>
      <c r="E485" s="100" t="s">
        <v>147</v>
      </c>
      <c r="F485" s="96"/>
      <c r="G485" s="97"/>
      <c r="H485" s="90">
        <f t="shared" si="10"/>
        <v>0</v>
      </c>
      <c r="I485" s="96"/>
      <c r="J485" s="99"/>
    </row>
    <row r="486" spans="1:10" ht="15" hidden="1" customHeight="1" x14ac:dyDescent="0.25">
      <c r="A486" s="32"/>
      <c r="B486" s="77"/>
      <c r="C486" s="77" t="s">
        <v>92</v>
      </c>
      <c r="D486" s="78" t="s">
        <v>32</v>
      </c>
      <c r="E486" s="100" t="s">
        <v>148</v>
      </c>
      <c r="F486" s="96"/>
      <c r="G486" s="97"/>
      <c r="H486" s="90">
        <f t="shared" si="10"/>
        <v>0</v>
      </c>
      <c r="I486" s="96"/>
      <c r="J486" s="99"/>
    </row>
    <row r="487" spans="1:10" ht="18" hidden="1" customHeight="1" x14ac:dyDescent="0.25">
      <c r="A487" s="33"/>
      <c r="B487" s="77"/>
      <c r="C487" s="77" t="s">
        <v>92</v>
      </c>
      <c r="D487" s="78" t="s">
        <v>33</v>
      </c>
      <c r="E487" s="95" t="s">
        <v>93</v>
      </c>
      <c r="F487" s="96"/>
      <c r="G487" s="97"/>
      <c r="H487" s="90">
        <f t="shared" ref="H487:H533" si="11">I487+J487</f>
        <v>0</v>
      </c>
      <c r="I487" s="96"/>
      <c r="J487" s="99"/>
    </row>
    <row r="488" spans="1:10" ht="15" hidden="1" customHeight="1" x14ac:dyDescent="0.25">
      <c r="A488" s="32"/>
      <c r="B488" s="77"/>
      <c r="C488" s="77" t="s">
        <v>92</v>
      </c>
      <c r="D488" s="78" t="s">
        <v>33</v>
      </c>
      <c r="E488" s="98" t="s">
        <v>94</v>
      </c>
      <c r="F488" s="96"/>
      <c r="G488" s="97"/>
      <c r="H488" s="90">
        <f t="shared" si="11"/>
        <v>0</v>
      </c>
      <c r="I488" s="96"/>
      <c r="J488" s="99"/>
    </row>
    <row r="489" spans="1:10" ht="15" hidden="1" customHeight="1" x14ac:dyDescent="0.25">
      <c r="A489" s="32"/>
      <c r="B489" s="77"/>
      <c r="C489" s="77" t="s">
        <v>92</v>
      </c>
      <c r="D489" s="78" t="s">
        <v>33</v>
      </c>
      <c r="E489" s="98" t="s">
        <v>95</v>
      </c>
      <c r="F489" s="96"/>
      <c r="G489" s="97"/>
      <c r="H489" s="90">
        <f t="shared" si="11"/>
        <v>0</v>
      </c>
      <c r="I489" s="96"/>
      <c r="J489" s="99"/>
    </row>
    <row r="490" spans="1:10" ht="15" hidden="1" customHeight="1" x14ac:dyDescent="0.25">
      <c r="A490" s="32"/>
      <c r="B490" s="77"/>
      <c r="C490" s="77" t="s">
        <v>92</v>
      </c>
      <c r="D490" s="78" t="s">
        <v>33</v>
      </c>
      <c r="E490" s="100" t="s">
        <v>96</v>
      </c>
      <c r="F490" s="96"/>
      <c r="G490" s="97"/>
      <c r="H490" s="90">
        <f t="shared" si="11"/>
        <v>0</v>
      </c>
      <c r="I490" s="96"/>
      <c r="J490" s="99"/>
    </row>
    <row r="491" spans="1:10" ht="15" hidden="1" customHeight="1" x14ac:dyDescent="0.25">
      <c r="A491" s="32"/>
      <c r="B491" s="77"/>
      <c r="C491" s="77" t="s">
        <v>92</v>
      </c>
      <c r="D491" s="78" t="s">
        <v>33</v>
      </c>
      <c r="E491" s="100" t="s">
        <v>97</v>
      </c>
      <c r="F491" s="96"/>
      <c r="G491" s="97"/>
      <c r="H491" s="90">
        <f t="shared" si="11"/>
        <v>0</v>
      </c>
      <c r="I491" s="96"/>
      <c r="J491" s="99"/>
    </row>
    <row r="492" spans="1:10" ht="15" hidden="1" customHeight="1" x14ac:dyDescent="0.25">
      <c r="A492" s="32"/>
      <c r="B492" s="77"/>
      <c r="C492" s="77" t="s">
        <v>92</v>
      </c>
      <c r="D492" s="78" t="s">
        <v>33</v>
      </c>
      <c r="E492" s="100" t="s">
        <v>98</v>
      </c>
      <c r="F492" s="96"/>
      <c r="G492" s="97"/>
      <c r="H492" s="90">
        <f t="shared" si="11"/>
        <v>0</v>
      </c>
      <c r="I492" s="96"/>
      <c r="J492" s="99"/>
    </row>
    <row r="493" spans="1:10" ht="15" hidden="1" customHeight="1" x14ac:dyDescent="0.25">
      <c r="A493" s="32"/>
      <c r="B493" s="77"/>
      <c r="C493" s="77" t="s">
        <v>92</v>
      </c>
      <c r="D493" s="78" t="s">
        <v>33</v>
      </c>
      <c r="E493" s="100" t="s">
        <v>99</v>
      </c>
      <c r="F493" s="96"/>
      <c r="G493" s="97"/>
      <c r="H493" s="90">
        <f t="shared" si="11"/>
        <v>0</v>
      </c>
      <c r="I493" s="96"/>
      <c r="J493" s="99"/>
    </row>
    <row r="494" spans="1:10" ht="15" hidden="1" customHeight="1" x14ac:dyDescent="0.25">
      <c r="A494" s="32"/>
      <c r="B494" s="77"/>
      <c r="C494" s="77" t="s">
        <v>92</v>
      </c>
      <c r="D494" s="78" t="s">
        <v>33</v>
      </c>
      <c r="E494" s="100" t="s">
        <v>100</v>
      </c>
      <c r="F494" s="96"/>
      <c r="G494" s="97"/>
      <c r="H494" s="90">
        <f t="shared" si="11"/>
        <v>0</v>
      </c>
      <c r="I494" s="96"/>
      <c r="J494" s="99"/>
    </row>
    <row r="495" spans="1:10" ht="15" hidden="1" customHeight="1" x14ac:dyDescent="0.25">
      <c r="A495" s="32"/>
      <c r="B495" s="77"/>
      <c r="C495" s="77" t="s">
        <v>92</v>
      </c>
      <c r="D495" s="78" t="s">
        <v>33</v>
      </c>
      <c r="E495" s="100" t="s">
        <v>101</v>
      </c>
      <c r="F495" s="96"/>
      <c r="G495" s="97"/>
      <c r="H495" s="90">
        <f t="shared" si="11"/>
        <v>0</v>
      </c>
      <c r="I495" s="96"/>
      <c r="J495" s="99"/>
    </row>
    <row r="496" spans="1:10" ht="15" hidden="1" customHeight="1" x14ac:dyDescent="0.25">
      <c r="A496" s="32"/>
      <c r="B496" s="77"/>
      <c r="C496" s="77" t="s">
        <v>92</v>
      </c>
      <c r="D496" s="78" t="s">
        <v>33</v>
      </c>
      <c r="E496" s="100" t="s">
        <v>102</v>
      </c>
      <c r="F496" s="96"/>
      <c r="G496" s="97"/>
      <c r="H496" s="90">
        <f t="shared" si="11"/>
        <v>0</v>
      </c>
      <c r="I496" s="96"/>
      <c r="J496" s="99"/>
    </row>
    <row r="497" spans="1:10" ht="15" hidden="1" customHeight="1" x14ac:dyDescent="0.25">
      <c r="A497" s="32"/>
      <c r="B497" s="77"/>
      <c r="C497" s="77" t="s">
        <v>92</v>
      </c>
      <c r="D497" s="78" t="s">
        <v>33</v>
      </c>
      <c r="E497" s="100" t="s">
        <v>103</v>
      </c>
      <c r="F497" s="96"/>
      <c r="G497" s="97"/>
      <c r="H497" s="90">
        <f t="shared" si="11"/>
        <v>0</v>
      </c>
      <c r="I497" s="96"/>
      <c r="J497" s="99"/>
    </row>
    <row r="498" spans="1:10" ht="15" hidden="1" customHeight="1" x14ac:dyDescent="0.25">
      <c r="A498" s="32"/>
      <c r="B498" s="77"/>
      <c r="C498" s="77" t="s">
        <v>92</v>
      </c>
      <c r="D498" s="78" t="s">
        <v>33</v>
      </c>
      <c r="E498" s="101" t="s">
        <v>104</v>
      </c>
      <c r="F498" s="96"/>
      <c r="G498" s="97"/>
      <c r="H498" s="90">
        <f t="shared" si="11"/>
        <v>0</v>
      </c>
      <c r="I498" s="96"/>
      <c r="J498" s="99"/>
    </row>
    <row r="499" spans="1:10" ht="15" hidden="1" customHeight="1" x14ac:dyDescent="0.25">
      <c r="A499" s="32"/>
      <c r="B499" s="77"/>
      <c r="C499" s="77" t="s">
        <v>92</v>
      </c>
      <c r="D499" s="78" t="s">
        <v>33</v>
      </c>
      <c r="E499" s="100" t="s">
        <v>105</v>
      </c>
      <c r="F499" s="96"/>
      <c r="G499" s="97"/>
      <c r="H499" s="90">
        <f t="shared" si="11"/>
        <v>0</v>
      </c>
      <c r="I499" s="96"/>
      <c r="J499" s="99"/>
    </row>
    <row r="500" spans="1:10" ht="15" hidden="1" customHeight="1" x14ac:dyDescent="0.25">
      <c r="A500" s="32"/>
      <c r="B500" s="77"/>
      <c r="C500" s="77" t="s">
        <v>92</v>
      </c>
      <c r="D500" s="78" t="s">
        <v>33</v>
      </c>
      <c r="E500" s="101" t="s">
        <v>106</v>
      </c>
      <c r="F500" s="96"/>
      <c r="G500" s="97"/>
      <c r="H500" s="90">
        <f t="shared" si="11"/>
        <v>0</v>
      </c>
      <c r="I500" s="96"/>
      <c r="J500" s="99"/>
    </row>
    <row r="501" spans="1:10" ht="15" hidden="1" customHeight="1" x14ac:dyDescent="0.25">
      <c r="A501" s="32"/>
      <c r="B501" s="77"/>
      <c r="C501" s="77" t="s">
        <v>92</v>
      </c>
      <c r="D501" s="78" t="s">
        <v>33</v>
      </c>
      <c r="E501" s="100" t="s">
        <v>107</v>
      </c>
      <c r="F501" s="96"/>
      <c r="G501" s="97"/>
      <c r="H501" s="90">
        <f t="shared" si="11"/>
        <v>0</v>
      </c>
      <c r="I501" s="96"/>
      <c r="J501" s="99"/>
    </row>
    <row r="502" spans="1:10" ht="15" hidden="1" customHeight="1" x14ac:dyDescent="0.25">
      <c r="A502" s="32"/>
      <c r="B502" s="77"/>
      <c r="C502" s="77" t="s">
        <v>92</v>
      </c>
      <c r="D502" s="78" t="s">
        <v>33</v>
      </c>
      <c r="E502" s="100" t="s">
        <v>108</v>
      </c>
      <c r="F502" s="96"/>
      <c r="G502" s="97"/>
      <c r="H502" s="90">
        <f t="shared" si="11"/>
        <v>0</v>
      </c>
      <c r="I502" s="96"/>
      <c r="J502" s="99"/>
    </row>
    <row r="503" spans="1:10" ht="15" hidden="1" customHeight="1" x14ac:dyDescent="0.25">
      <c r="A503" s="32"/>
      <c r="B503" s="77"/>
      <c r="C503" s="77" t="s">
        <v>92</v>
      </c>
      <c r="D503" s="78" t="s">
        <v>33</v>
      </c>
      <c r="E503" s="100" t="s">
        <v>109</v>
      </c>
      <c r="F503" s="96"/>
      <c r="G503" s="97"/>
      <c r="H503" s="90">
        <f t="shared" si="11"/>
        <v>0</v>
      </c>
      <c r="I503" s="96"/>
      <c r="J503" s="99"/>
    </row>
    <row r="504" spans="1:10" ht="15" hidden="1" customHeight="1" x14ac:dyDescent="0.25">
      <c r="A504" s="32"/>
      <c r="B504" s="77"/>
      <c r="C504" s="77" t="s">
        <v>92</v>
      </c>
      <c r="D504" s="78" t="s">
        <v>33</v>
      </c>
      <c r="E504" s="100" t="s">
        <v>110</v>
      </c>
      <c r="F504" s="96"/>
      <c r="G504" s="97"/>
      <c r="H504" s="90">
        <f t="shared" si="11"/>
        <v>0</v>
      </c>
      <c r="I504" s="96"/>
      <c r="J504" s="99"/>
    </row>
    <row r="505" spans="1:10" ht="15" hidden="1" customHeight="1" x14ac:dyDescent="0.25">
      <c r="A505" s="32"/>
      <c r="B505" s="77"/>
      <c r="C505" s="77" t="s">
        <v>92</v>
      </c>
      <c r="D505" s="78" t="s">
        <v>33</v>
      </c>
      <c r="E505" s="100" t="s">
        <v>111</v>
      </c>
      <c r="F505" s="96"/>
      <c r="G505" s="97"/>
      <c r="H505" s="90">
        <f t="shared" si="11"/>
        <v>0</v>
      </c>
      <c r="I505" s="96"/>
      <c r="J505" s="99"/>
    </row>
    <row r="506" spans="1:10" ht="15" hidden="1" customHeight="1" x14ac:dyDescent="0.25">
      <c r="A506" s="32"/>
      <c r="B506" s="77"/>
      <c r="C506" s="77" t="s">
        <v>92</v>
      </c>
      <c r="D506" s="78" t="s">
        <v>33</v>
      </c>
      <c r="E506" s="100" t="s">
        <v>112</v>
      </c>
      <c r="F506" s="96"/>
      <c r="G506" s="97"/>
      <c r="H506" s="90">
        <f t="shared" si="11"/>
        <v>0</v>
      </c>
      <c r="I506" s="96"/>
      <c r="J506" s="99"/>
    </row>
    <row r="507" spans="1:10" ht="15" hidden="1" customHeight="1" x14ac:dyDescent="0.25">
      <c r="A507" s="32"/>
      <c r="B507" s="77"/>
      <c r="C507" s="77" t="s">
        <v>92</v>
      </c>
      <c r="D507" s="78" t="s">
        <v>33</v>
      </c>
      <c r="E507" s="100" t="s">
        <v>113</v>
      </c>
      <c r="F507" s="96"/>
      <c r="G507" s="97"/>
      <c r="H507" s="90">
        <f t="shared" si="11"/>
        <v>0</v>
      </c>
      <c r="I507" s="96"/>
      <c r="J507" s="99"/>
    </row>
    <row r="508" spans="1:10" ht="15" hidden="1" customHeight="1" x14ac:dyDescent="0.25">
      <c r="A508" s="32"/>
      <c r="B508" s="77"/>
      <c r="C508" s="77" t="s">
        <v>92</v>
      </c>
      <c r="D508" s="78" t="s">
        <v>33</v>
      </c>
      <c r="E508" s="100" t="s">
        <v>116</v>
      </c>
      <c r="F508" s="96"/>
      <c r="G508" s="97"/>
      <c r="H508" s="90">
        <f t="shared" si="11"/>
        <v>0</v>
      </c>
      <c r="I508" s="96"/>
      <c r="J508" s="99"/>
    </row>
    <row r="509" spans="1:10" ht="15" hidden="1" customHeight="1" x14ac:dyDescent="0.25">
      <c r="A509" s="32"/>
      <c r="B509" s="77"/>
      <c r="C509" s="77" t="s">
        <v>92</v>
      </c>
      <c r="D509" s="78" t="s">
        <v>33</v>
      </c>
      <c r="E509" s="100" t="s">
        <v>117</v>
      </c>
      <c r="F509" s="96"/>
      <c r="G509" s="97"/>
      <c r="H509" s="90">
        <f t="shared" si="11"/>
        <v>0</v>
      </c>
      <c r="I509" s="96"/>
      <c r="J509" s="99"/>
    </row>
    <row r="510" spans="1:10" ht="15" hidden="1" customHeight="1" x14ac:dyDescent="0.25">
      <c r="A510" s="32"/>
      <c r="B510" s="77"/>
      <c r="C510" s="77" t="s">
        <v>92</v>
      </c>
      <c r="D510" s="78" t="s">
        <v>33</v>
      </c>
      <c r="E510" s="100" t="s">
        <v>118</v>
      </c>
      <c r="F510" s="96"/>
      <c r="G510" s="97"/>
      <c r="H510" s="90">
        <f t="shared" si="11"/>
        <v>0</v>
      </c>
      <c r="I510" s="96"/>
      <c r="J510" s="99"/>
    </row>
    <row r="511" spans="1:10" ht="15" hidden="1" customHeight="1" x14ac:dyDescent="0.25">
      <c r="A511" s="32"/>
      <c r="B511" s="77"/>
      <c r="C511" s="77" t="s">
        <v>92</v>
      </c>
      <c r="D511" s="78" t="s">
        <v>33</v>
      </c>
      <c r="E511" s="100" t="s">
        <v>119</v>
      </c>
      <c r="F511" s="96"/>
      <c r="G511" s="97"/>
      <c r="H511" s="90">
        <f t="shared" si="11"/>
        <v>0</v>
      </c>
      <c r="I511" s="96"/>
      <c r="J511" s="99"/>
    </row>
    <row r="512" spans="1:10" ht="15" hidden="1" customHeight="1" x14ac:dyDescent="0.25">
      <c r="A512" s="32"/>
      <c r="B512" s="77"/>
      <c r="C512" s="77" t="s">
        <v>92</v>
      </c>
      <c r="D512" s="78" t="s">
        <v>33</v>
      </c>
      <c r="E512" s="100" t="s">
        <v>120</v>
      </c>
      <c r="F512" s="96"/>
      <c r="G512" s="97"/>
      <c r="H512" s="90">
        <f t="shared" si="11"/>
        <v>0</v>
      </c>
      <c r="I512" s="96"/>
      <c r="J512" s="99"/>
    </row>
    <row r="513" spans="1:10" ht="15" hidden="1" customHeight="1" x14ac:dyDescent="0.25">
      <c r="A513" s="32"/>
      <c r="B513" s="77"/>
      <c r="C513" s="77" t="s">
        <v>92</v>
      </c>
      <c r="D513" s="78" t="s">
        <v>33</v>
      </c>
      <c r="E513" s="100" t="s">
        <v>121</v>
      </c>
      <c r="F513" s="96"/>
      <c r="G513" s="97"/>
      <c r="H513" s="90">
        <f t="shared" si="11"/>
        <v>0</v>
      </c>
      <c r="I513" s="96"/>
      <c r="J513" s="99"/>
    </row>
    <row r="514" spans="1:10" ht="15" hidden="1" customHeight="1" x14ac:dyDescent="0.25">
      <c r="A514" s="32"/>
      <c r="B514" s="77"/>
      <c r="C514" s="77" t="s">
        <v>92</v>
      </c>
      <c r="D514" s="78" t="s">
        <v>33</v>
      </c>
      <c r="E514" s="100" t="s">
        <v>126</v>
      </c>
      <c r="F514" s="96"/>
      <c r="G514" s="97"/>
      <c r="H514" s="90">
        <f t="shared" si="11"/>
        <v>0</v>
      </c>
      <c r="I514" s="96"/>
      <c r="J514" s="99"/>
    </row>
    <row r="515" spans="1:10" ht="15" hidden="1" customHeight="1" x14ac:dyDescent="0.25">
      <c r="A515" s="32"/>
      <c r="B515" s="77"/>
      <c r="C515" s="77" t="s">
        <v>92</v>
      </c>
      <c r="D515" s="78" t="s">
        <v>33</v>
      </c>
      <c r="E515" s="100" t="s">
        <v>127</v>
      </c>
      <c r="F515" s="96"/>
      <c r="G515" s="97"/>
      <c r="H515" s="90">
        <f t="shared" si="11"/>
        <v>0</v>
      </c>
      <c r="I515" s="96"/>
      <c r="J515" s="99"/>
    </row>
    <row r="516" spans="1:10" ht="15" hidden="1" customHeight="1" x14ac:dyDescent="0.25">
      <c r="A516" s="32"/>
      <c r="B516" s="77"/>
      <c r="C516" s="77" t="s">
        <v>92</v>
      </c>
      <c r="D516" s="78" t="s">
        <v>33</v>
      </c>
      <c r="E516" s="100" t="s">
        <v>129</v>
      </c>
      <c r="F516" s="96"/>
      <c r="G516" s="97"/>
      <c r="H516" s="90">
        <f t="shared" si="11"/>
        <v>0</v>
      </c>
      <c r="I516" s="96"/>
      <c r="J516" s="99"/>
    </row>
    <row r="517" spans="1:10" ht="15" hidden="1" customHeight="1" x14ac:dyDescent="0.25">
      <c r="A517" s="32"/>
      <c r="B517" s="77"/>
      <c r="C517" s="77" t="s">
        <v>92</v>
      </c>
      <c r="D517" s="78" t="s">
        <v>33</v>
      </c>
      <c r="E517" s="100" t="s">
        <v>130</v>
      </c>
      <c r="F517" s="96"/>
      <c r="G517" s="97"/>
      <c r="H517" s="90">
        <f t="shared" si="11"/>
        <v>0</v>
      </c>
      <c r="I517" s="96"/>
      <c r="J517" s="99"/>
    </row>
    <row r="518" spans="1:10" ht="15" hidden="1" customHeight="1" x14ac:dyDescent="0.25">
      <c r="A518" s="32"/>
      <c r="B518" s="77"/>
      <c r="C518" s="77" t="s">
        <v>92</v>
      </c>
      <c r="D518" s="78" t="s">
        <v>33</v>
      </c>
      <c r="E518" s="100" t="s">
        <v>131</v>
      </c>
      <c r="F518" s="96"/>
      <c r="G518" s="97"/>
      <c r="H518" s="90">
        <f t="shared" si="11"/>
        <v>0</v>
      </c>
      <c r="I518" s="96"/>
      <c r="J518" s="99"/>
    </row>
    <row r="519" spans="1:10" ht="15" hidden="1" customHeight="1" x14ac:dyDescent="0.25">
      <c r="A519" s="32"/>
      <c r="B519" s="77"/>
      <c r="C519" s="77" t="s">
        <v>92</v>
      </c>
      <c r="D519" s="78" t="s">
        <v>33</v>
      </c>
      <c r="E519" s="100" t="s">
        <v>132</v>
      </c>
      <c r="F519" s="96"/>
      <c r="G519" s="97"/>
      <c r="H519" s="90">
        <f t="shared" si="11"/>
        <v>0</v>
      </c>
      <c r="I519" s="96"/>
      <c r="J519" s="99"/>
    </row>
    <row r="520" spans="1:10" ht="15" hidden="1" customHeight="1" x14ac:dyDescent="0.25">
      <c r="A520" s="32"/>
      <c r="B520" s="77"/>
      <c r="C520" s="77" t="s">
        <v>92</v>
      </c>
      <c r="D520" s="78" t="s">
        <v>33</v>
      </c>
      <c r="E520" s="103" t="s">
        <v>133</v>
      </c>
      <c r="F520" s="96"/>
      <c r="G520" s="97"/>
      <c r="H520" s="90">
        <f t="shared" si="11"/>
        <v>0</v>
      </c>
      <c r="I520" s="96"/>
      <c r="J520" s="99"/>
    </row>
    <row r="521" spans="1:10" ht="15" hidden="1" customHeight="1" x14ac:dyDescent="0.25">
      <c r="A521" s="32"/>
      <c r="B521" s="77"/>
      <c r="C521" s="77" t="s">
        <v>92</v>
      </c>
      <c r="D521" s="78" t="s">
        <v>33</v>
      </c>
      <c r="E521" s="100" t="s">
        <v>134</v>
      </c>
      <c r="F521" s="96"/>
      <c r="G521" s="97"/>
      <c r="H521" s="90">
        <f t="shared" si="11"/>
        <v>0</v>
      </c>
      <c r="I521" s="96"/>
      <c r="J521" s="99"/>
    </row>
    <row r="522" spans="1:10" ht="15" hidden="1" customHeight="1" x14ac:dyDescent="0.25">
      <c r="A522" s="32"/>
      <c r="B522" s="77"/>
      <c r="C522" s="77" t="s">
        <v>92</v>
      </c>
      <c r="D522" s="78" t="s">
        <v>33</v>
      </c>
      <c r="E522" s="100" t="s">
        <v>135</v>
      </c>
      <c r="F522" s="96"/>
      <c r="G522" s="97"/>
      <c r="H522" s="90">
        <f t="shared" si="11"/>
        <v>0</v>
      </c>
      <c r="I522" s="96"/>
      <c r="J522" s="99"/>
    </row>
    <row r="523" spans="1:10" ht="15" hidden="1" customHeight="1" x14ac:dyDescent="0.25">
      <c r="A523" s="32"/>
      <c r="B523" s="77"/>
      <c r="C523" s="77" t="s">
        <v>92</v>
      </c>
      <c r="D523" s="78" t="s">
        <v>33</v>
      </c>
      <c r="E523" s="100" t="s">
        <v>136</v>
      </c>
      <c r="F523" s="96"/>
      <c r="G523" s="97"/>
      <c r="H523" s="90">
        <f t="shared" si="11"/>
        <v>0</v>
      </c>
      <c r="I523" s="96"/>
      <c r="J523" s="99"/>
    </row>
    <row r="524" spans="1:10" ht="15" hidden="1" customHeight="1" x14ac:dyDescent="0.25">
      <c r="A524" s="32"/>
      <c r="B524" s="77"/>
      <c r="C524" s="77" t="s">
        <v>92</v>
      </c>
      <c r="D524" s="78" t="s">
        <v>33</v>
      </c>
      <c r="E524" s="100" t="s">
        <v>137</v>
      </c>
      <c r="F524" s="96"/>
      <c r="G524" s="97"/>
      <c r="H524" s="90">
        <f t="shared" si="11"/>
        <v>0</v>
      </c>
      <c r="I524" s="96"/>
      <c r="J524" s="99"/>
    </row>
    <row r="525" spans="1:10" ht="15" hidden="1" customHeight="1" x14ac:dyDescent="0.25">
      <c r="A525" s="32"/>
      <c r="B525" s="77"/>
      <c r="C525" s="77" t="s">
        <v>92</v>
      </c>
      <c r="D525" s="78" t="s">
        <v>33</v>
      </c>
      <c r="E525" s="100" t="s">
        <v>138</v>
      </c>
      <c r="F525" s="96"/>
      <c r="G525" s="97"/>
      <c r="H525" s="90">
        <f t="shared" si="11"/>
        <v>0</v>
      </c>
      <c r="I525" s="96"/>
      <c r="J525" s="99"/>
    </row>
    <row r="526" spans="1:10" ht="15" hidden="1" customHeight="1" x14ac:dyDescent="0.25">
      <c r="A526" s="32"/>
      <c r="B526" s="77"/>
      <c r="C526" s="77" t="s">
        <v>92</v>
      </c>
      <c r="D526" s="78" t="s">
        <v>33</v>
      </c>
      <c r="E526" s="100" t="s">
        <v>140</v>
      </c>
      <c r="F526" s="96"/>
      <c r="G526" s="97"/>
      <c r="H526" s="90">
        <f t="shared" si="11"/>
        <v>0</v>
      </c>
      <c r="I526" s="96"/>
      <c r="J526" s="99"/>
    </row>
    <row r="527" spans="1:10" ht="15" hidden="1" customHeight="1" x14ac:dyDescent="0.25">
      <c r="A527" s="32"/>
      <c r="B527" s="77"/>
      <c r="C527" s="77" t="s">
        <v>92</v>
      </c>
      <c r="D527" s="78" t="s">
        <v>33</v>
      </c>
      <c r="E527" s="100" t="s">
        <v>141</v>
      </c>
      <c r="F527" s="96"/>
      <c r="G527" s="97"/>
      <c r="H527" s="90">
        <f t="shared" si="11"/>
        <v>0</v>
      </c>
      <c r="I527" s="96"/>
      <c r="J527" s="99"/>
    </row>
    <row r="528" spans="1:10" ht="15" hidden="1" customHeight="1" x14ac:dyDescent="0.25">
      <c r="A528" s="32"/>
      <c r="B528" s="77"/>
      <c r="C528" s="77" t="s">
        <v>92</v>
      </c>
      <c r="D528" s="78" t="s">
        <v>33</v>
      </c>
      <c r="E528" s="100" t="s">
        <v>142</v>
      </c>
      <c r="F528" s="96"/>
      <c r="G528" s="97"/>
      <c r="H528" s="90">
        <f t="shared" si="11"/>
        <v>0</v>
      </c>
      <c r="I528" s="96"/>
      <c r="J528" s="99"/>
    </row>
    <row r="529" spans="1:10" ht="15" hidden="1" customHeight="1" x14ac:dyDescent="0.25">
      <c r="A529" s="32"/>
      <c r="B529" s="77"/>
      <c r="C529" s="77" t="s">
        <v>92</v>
      </c>
      <c r="D529" s="78" t="s">
        <v>33</v>
      </c>
      <c r="E529" s="100" t="s">
        <v>143</v>
      </c>
      <c r="F529" s="96"/>
      <c r="G529" s="97"/>
      <c r="H529" s="90">
        <f t="shared" si="11"/>
        <v>0</v>
      </c>
      <c r="I529" s="96"/>
      <c r="J529" s="99"/>
    </row>
    <row r="530" spans="1:10" ht="15" hidden="1" customHeight="1" x14ac:dyDescent="0.25">
      <c r="A530" s="32"/>
      <c r="B530" s="77"/>
      <c r="C530" s="77" t="s">
        <v>92</v>
      </c>
      <c r="D530" s="78" t="s">
        <v>33</v>
      </c>
      <c r="E530" s="100" t="s">
        <v>144</v>
      </c>
      <c r="F530" s="96"/>
      <c r="G530" s="97"/>
      <c r="H530" s="90">
        <f t="shared" si="11"/>
        <v>0</v>
      </c>
      <c r="I530" s="96"/>
      <c r="J530" s="99"/>
    </row>
    <row r="531" spans="1:10" ht="15" hidden="1" customHeight="1" x14ac:dyDescent="0.25">
      <c r="A531" s="32"/>
      <c r="B531" s="77"/>
      <c r="C531" s="77" t="s">
        <v>92</v>
      </c>
      <c r="D531" s="78" t="s">
        <v>33</v>
      </c>
      <c r="E531" s="100" t="s">
        <v>146</v>
      </c>
      <c r="F531" s="96"/>
      <c r="G531" s="97"/>
      <c r="H531" s="90">
        <f t="shared" si="11"/>
        <v>0</v>
      </c>
      <c r="I531" s="96"/>
      <c r="J531" s="99"/>
    </row>
    <row r="532" spans="1:10" ht="15" hidden="1" customHeight="1" x14ac:dyDescent="0.25">
      <c r="A532" s="32"/>
      <c r="B532" s="77"/>
      <c r="C532" s="77" t="s">
        <v>92</v>
      </c>
      <c r="D532" s="78" t="s">
        <v>33</v>
      </c>
      <c r="E532" s="100" t="s">
        <v>147</v>
      </c>
      <c r="F532" s="96"/>
      <c r="G532" s="97"/>
      <c r="H532" s="90">
        <f t="shared" si="11"/>
        <v>0</v>
      </c>
      <c r="I532" s="96"/>
      <c r="J532" s="99"/>
    </row>
    <row r="533" spans="1:10" ht="15" hidden="1" customHeight="1" x14ac:dyDescent="0.25">
      <c r="A533" s="32"/>
      <c r="B533" s="77"/>
      <c r="C533" s="77" t="s">
        <v>92</v>
      </c>
      <c r="D533" s="78" t="s">
        <v>33</v>
      </c>
      <c r="E533" s="100" t="s">
        <v>148</v>
      </c>
      <c r="F533" s="96"/>
      <c r="G533" s="97"/>
      <c r="H533" s="90">
        <f t="shared" si="11"/>
        <v>0</v>
      </c>
      <c r="I533" s="96"/>
      <c r="J533" s="99"/>
    </row>
    <row r="534" spans="1:10" ht="18" hidden="1" customHeight="1" x14ac:dyDescent="0.25">
      <c r="A534" s="32"/>
      <c r="B534" s="77"/>
      <c r="C534" s="77" t="s">
        <v>92</v>
      </c>
      <c r="D534" s="78" t="s">
        <v>56</v>
      </c>
      <c r="E534" s="111" t="s">
        <v>93</v>
      </c>
      <c r="F534" s="96"/>
      <c r="G534" s="97"/>
      <c r="H534" s="90">
        <f t="shared" ref="H534:H580" si="12">I534+J534</f>
        <v>0</v>
      </c>
      <c r="I534" s="88"/>
      <c r="J534" s="99"/>
    </row>
    <row r="535" spans="1:10" ht="15" hidden="1" customHeight="1" x14ac:dyDescent="0.25">
      <c r="A535" s="32"/>
      <c r="B535" s="77"/>
      <c r="C535" s="77" t="s">
        <v>92</v>
      </c>
      <c r="D535" s="78" t="s">
        <v>56</v>
      </c>
      <c r="E535" s="98" t="s">
        <v>94</v>
      </c>
      <c r="F535" s="96"/>
      <c r="G535" s="97"/>
      <c r="H535" s="90">
        <f t="shared" si="12"/>
        <v>0</v>
      </c>
      <c r="I535" s="88"/>
      <c r="J535" s="99"/>
    </row>
    <row r="536" spans="1:10" ht="15" hidden="1" customHeight="1" x14ac:dyDescent="0.25">
      <c r="A536" s="32"/>
      <c r="B536" s="77"/>
      <c r="C536" s="77" t="s">
        <v>92</v>
      </c>
      <c r="D536" s="78" t="s">
        <v>56</v>
      </c>
      <c r="E536" s="98" t="s">
        <v>95</v>
      </c>
      <c r="F536" s="96"/>
      <c r="G536" s="97"/>
      <c r="H536" s="90">
        <f t="shared" si="12"/>
        <v>0</v>
      </c>
      <c r="I536" s="88"/>
      <c r="J536" s="99"/>
    </row>
    <row r="537" spans="1:10" ht="15" hidden="1" customHeight="1" x14ac:dyDescent="0.25">
      <c r="A537" s="32"/>
      <c r="B537" s="77"/>
      <c r="C537" s="77" t="s">
        <v>92</v>
      </c>
      <c r="D537" s="78" t="s">
        <v>56</v>
      </c>
      <c r="E537" s="100" t="s">
        <v>96</v>
      </c>
      <c r="F537" s="96"/>
      <c r="G537" s="97"/>
      <c r="H537" s="90">
        <f t="shared" si="12"/>
        <v>0</v>
      </c>
      <c r="I537" s="88"/>
      <c r="J537" s="99"/>
    </row>
    <row r="538" spans="1:10" ht="15" hidden="1" customHeight="1" x14ac:dyDescent="0.25">
      <c r="A538" s="32"/>
      <c r="B538" s="77"/>
      <c r="C538" s="77" t="s">
        <v>92</v>
      </c>
      <c r="D538" s="78" t="s">
        <v>56</v>
      </c>
      <c r="E538" s="100" t="s">
        <v>97</v>
      </c>
      <c r="F538" s="96"/>
      <c r="G538" s="97"/>
      <c r="H538" s="90">
        <f t="shared" si="12"/>
        <v>0</v>
      </c>
      <c r="I538" s="88"/>
      <c r="J538" s="99"/>
    </row>
    <row r="539" spans="1:10" ht="15" hidden="1" customHeight="1" x14ac:dyDescent="0.25">
      <c r="A539" s="32"/>
      <c r="B539" s="77"/>
      <c r="C539" s="77" t="s">
        <v>92</v>
      </c>
      <c r="D539" s="78" t="s">
        <v>56</v>
      </c>
      <c r="E539" s="100" t="s">
        <v>98</v>
      </c>
      <c r="F539" s="96"/>
      <c r="G539" s="97"/>
      <c r="H539" s="90">
        <f t="shared" si="12"/>
        <v>0</v>
      </c>
      <c r="I539" s="88"/>
      <c r="J539" s="99"/>
    </row>
    <row r="540" spans="1:10" ht="15" hidden="1" customHeight="1" x14ac:dyDescent="0.25">
      <c r="A540" s="32"/>
      <c r="B540" s="77"/>
      <c r="C540" s="77" t="s">
        <v>92</v>
      </c>
      <c r="D540" s="78" t="s">
        <v>56</v>
      </c>
      <c r="E540" s="100" t="s">
        <v>99</v>
      </c>
      <c r="F540" s="96"/>
      <c r="G540" s="97"/>
      <c r="H540" s="90">
        <f t="shared" si="12"/>
        <v>0</v>
      </c>
      <c r="I540" s="88"/>
      <c r="J540" s="99"/>
    </row>
    <row r="541" spans="1:10" ht="15" hidden="1" customHeight="1" x14ac:dyDescent="0.25">
      <c r="A541" s="32"/>
      <c r="B541" s="77"/>
      <c r="C541" s="77" t="s">
        <v>92</v>
      </c>
      <c r="D541" s="78" t="s">
        <v>56</v>
      </c>
      <c r="E541" s="100" t="s">
        <v>100</v>
      </c>
      <c r="F541" s="96"/>
      <c r="G541" s="97"/>
      <c r="H541" s="90">
        <f t="shared" si="12"/>
        <v>0</v>
      </c>
      <c r="I541" s="88"/>
      <c r="J541" s="99"/>
    </row>
    <row r="542" spans="1:10" ht="15" hidden="1" customHeight="1" x14ac:dyDescent="0.25">
      <c r="A542" s="32"/>
      <c r="B542" s="77"/>
      <c r="C542" s="77" t="s">
        <v>92</v>
      </c>
      <c r="D542" s="78" t="s">
        <v>56</v>
      </c>
      <c r="E542" s="100" t="s">
        <v>101</v>
      </c>
      <c r="F542" s="96"/>
      <c r="G542" s="97"/>
      <c r="H542" s="90">
        <f t="shared" si="12"/>
        <v>0</v>
      </c>
      <c r="I542" s="88"/>
      <c r="J542" s="99"/>
    </row>
    <row r="543" spans="1:10" ht="15" hidden="1" customHeight="1" x14ac:dyDescent="0.25">
      <c r="A543" s="32"/>
      <c r="B543" s="77"/>
      <c r="C543" s="77" t="s">
        <v>92</v>
      </c>
      <c r="D543" s="78" t="s">
        <v>56</v>
      </c>
      <c r="E543" s="100" t="s">
        <v>102</v>
      </c>
      <c r="F543" s="96"/>
      <c r="G543" s="97"/>
      <c r="H543" s="90">
        <f t="shared" si="12"/>
        <v>0</v>
      </c>
      <c r="I543" s="88"/>
      <c r="J543" s="99"/>
    </row>
    <row r="544" spans="1:10" ht="15" hidden="1" customHeight="1" x14ac:dyDescent="0.25">
      <c r="A544" s="32"/>
      <c r="B544" s="77"/>
      <c r="C544" s="77" t="s">
        <v>92</v>
      </c>
      <c r="D544" s="78" t="s">
        <v>56</v>
      </c>
      <c r="E544" s="100" t="s">
        <v>103</v>
      </c>
      <c r="F544" s="96"/>
      <c r="G544" s="97"/>
      <c r="H544" s="90">
        <f t="shared" si="12"/>
        <v>0</v>
      </c>
      <c r="I544" s="88"/>
      <c r="J544" s="99"/>
    </row>
    <row r="545" spans="1:10" ht="15" hidden="1" customHeight="1" x14ac:dyDescent="0.25">
      <c r="A545" s="32"/>
      <c r="B545" s="77"/>
      <c r="C545" s="77" t="s">
        <v>92</v>
      </c>
      <c r="D545" s="78" t="s">
        <v>56</v>
      </c>
      <c r="E545" s="101" t="s">
        <v>104</v>
      </c>
      <c r="F545" s="96"/>
      <c r="G545" s="97"/>
      <c r="H545" s="90">
        <f t="shared" si="12"/>
        <v>0</v>
      </c>
      <c r="I545" s="88"/>
      <c r="J545" s="99"/>
    </row>
    <row r="546" spans="1:10" ht="15" hidden="1" customHeight="1" x14ac:dyDescent="0.25">
      <c r="A546" s="32"/>
      <c r="B546" s="77"/>
      <c r="C546" s="77" t="s">
        <v>92</v>
      </c>
      <c r="D546" s="78" t="s">
        <v>56</v>
      </c>
      <c r="E546" s="100" t="s">
        <v>105</v>
      </c>
      <c r="F546" s="96"/>
      <c r="G546" s="97"/>
      <c r="H546" s="90">
        <f t="shared" si="12"/>
        <v>0</v>
      </c>
      <c r="I546" s="88"/>
      <c r="J546" s="99"/>
    </row>
    <row r="547" spans="1:10" ht="15" hidden="1" customHeight="1" x14ac:dyDescent="0.25">
      <c r="A547" s="32"/>
      <c r="B547" s="77"/>
      <c r="C547" s="77" t="s">
        <v>92</v>
      </c>
      <c r="D547" s="78" t="s">
        <v>56</v>
      </c>
      <c r="E547" s="101" t="s">
        <v>106</v>
      </c>
      <c r="F547" s="96"/>
      <c r="G547" s="97"/>
      <c r="H547" s="90">
        <f t="shared" si="12"/>
        <v>0</v>
      </c>
      <c r="I547" s="88"/>
      <c r="J547" s="99"/>
    </row>
    <row r="548" spans="1:10" ht="15" hidden="1" customHeight="1" x14ac:dyDescent="0.25">
      <c r="A548" s="32"/>
      <c r="B548" s="77"/>
      <c r="C548" s="77" t="s">
        <v>92</v>
      </c>
      <c r="D548" s="78" t="s">
        <v>56</v>
      </c>
      <c r="E548" s="100" t="s">
        <v>108</v>
      </c>
      <c r="F548" s="96"/>
      <c r="G548" s="97"/>
      <c r="H548" s="90">
        <f t="shared" si="12"/>
        <v>0</v>
      </c>
      <c r="I548" s="88"/>
      <c r="J548" s="99"/>
    </row>
    <row r="549" spans="1:10" ht="15" hidden="1" customHeight="1" x14ac:dyDescent="0.25">
      <c r="A549" s="32"/>
      <c r="B549" s="77"/>
      <c r="C549" s="77" t="s">
        <v>92</v>
      </c>
      <c r="D549" s="78" t="s">
        <v>56</v>
      </c>
      <c r="E549" s="100" t="s">
        <v>111</v>
      </c>
      <c r="F549" s="96"/>
      <c r="G549" s="97"/>
      <c r="H549" s="90">
        <f t="shared" si="12"/>
        <v>0</v>
      </c>
      <c r="I549" s="96"/>
      <c r="J549" s="99"/>
    </row>
    <row r="550" spans="1:10" ht="15" hidden="1" customHeight="1" x14ac:dyDescent="0.25">
      <c r="A550" s="32"/>
      <c r="B550" s="77"/>
      <c r="C550" s="77" t="s">
        <v>92</v>
      </c>
      <c r="D550" s="78" t="s">
        <v>56</v>
      </c>
      <c r="E550" s="100" t="s">
        <v>112</v>
      </c>
      <c r="F550" s="96"/>
      <c r="G550" s="97"/>
      <c r="H550" s="90">
        <f t="shared" si="12"/>
        <v>0</v>
      </c>
      <c r="I550" s="96"/>
      <c r="J550" s="99"/>
    </row>
    <row r="551" spans="1:10" ht="15" hidden="1" customHeight="1" x14ac:dyDescent="0.25">
      <c r="A551" s="32"/>
      <c r="B551" s="77"/>
      <c r="C551" s="77" t="s">
        <v>92</v>
      </c>
      <c r="D551" s="78" t="s">
        <v>56</v>
      </c>
      <c r="E551" s="100" t="s">
        <v>113</v>
      </c>
      <c r="F551" s="96"/>
      <c r="G551" s="97"/>
      <c r="H551" s="90">
        <f t="shared" si="12"/>
        <v>0</v>
      </c>
      <c r="I551" s="96"/>
      <c r="J551" s="99"/>
    </row>
    <row r="552" spans="1:10" ht="15" hidden="1" customHeight="1" x14ac:dyDescent="0.25">
      <c r="A552" s="32"/>
      <c r="B552" s="77"/>
      <c r="C552" s="77" t="s">
        <v>92</v>
      </c>
      <c r="D552" s="78" t="s">
        <v>56</v>
      </c>
      <c r="E552" s="100" t="s">
        <v>116</v>
      </c>
      <c r="F552" s="96"/>
      <c r="G552" s="97"/>
      <c r="H552" s="90">
        <f t="shared" si="12"/>
        <v>0</v>
      </c>
      <c r="I552" s="96"/>
      <c r="J552" s="99"/>
    </row>
    <row r="553" spans="1:10" ht="15" hidden="1" customHeight="1" x14ac:dyDescent="0.25">
      <c r="A553" s="32"/>
      <c r="B553" s="77"/>
      <c r="C553" s="77" t="s">
        <v>92</v>
      </c>
      <c r="D553" s="78" t="s">
        <v>56</v>
      </c>
      <c r="E553" s="100" t="s">
        <v>117</v>
      </c>
      <c r="F553" s="96"/>
      <c r="G553" s="97"/>
      <c r="H553" s="90">
        <f t="shared" si="12"/>
        <v>0</v>
      </c>
      <c r="I553" s="96"/>
      <c r="J553" s="99"/>
    </row>
    <row r="554" spans="1:10" ht="15" hidden="1" customHeight="1" x14ac:dyDescent="0.25">
      <c r="A554" s="32"/>
      <c r="B554" s="77"/>
      <c r="C554" s="77" t="s">
        <v>92</v>
      </c>
      <c r="D554" s="78" t="s">
        <v>56</v>
      </c>
      <c r="E554" s="100" t="s">
        <v>118</v>
      </c>
      <c r="F554" s="96"/>
      <c r="G554" s="97"/>
      <c r="H554" s="90">
        <f t="shared" si="12"/>
        <v>0</v>
      </c>
      <c r="I554" s="96"/>
      <c r="J554" s="99"/>
    </row>
    <row r="555" spans="1:10" ht="15" hidden="1" customHeight="1" x14ac:dyDescent="0.25">
      <c r="A555" s="32"/>
      <c r="B555" s="77"/>
      <c r="C555" s="77" t="s">
        <v>92</v>
      </c>
      <c r="D555" s="78" t="s">
        <v>56</v>
      </c>
      <c r="E555" s="100" t="s">
        <v>119</v>
      </c>
      <c r="F555" s="96"/>
      <c r="G555" s="97"/>
      <c r="H555" s="90">
        <f t="shared" si="12"/>
        <v>0</v>
      </c>
      <c r="I555" s="96"/>
      <c r="J555" s="99"/>
    </row>
    <row r="556" spans="1:10" ht="15" hidden="1" customHeight="1" x14ac:dyDescent="0.25">
      <c r="A556" s="32"/>
      <c r="B556" s="77"/>
      <c r="C556" s="77" t="s">
        <v>92</v>
      </c>
      <c r="D556" s="78" t="s">
        <v>56</v>
      </c>
      <c r="E556" s="100" t="s">
        <v>121</v>
      </c>
      <c r="F556" s="96"/>
      <c r="G556" s="97"/>
      <c r="H556" s="90">
        <f t="shared" si="12"/>
        <v>0</v>
      </c>
      <c r="I556" s="96"/>
      <c r="J556" s="99"/>
    </row>
    <row r="557" spans="1:10" ht="15" hidden="1" customHeight="1" x14ac:dyDescent="0.25">
      <c r="A557" s="32"/>
      <c r="B557" s="77"/>
      <c r="C557" s="77" t="s">
        <v>92</v>
      </c>
      <c r="D557" s="78" t="s">
        <v>56</v>
      </c>
      <c r="E557" s="100" t="s">
        <v>122</v>
      </c>
      <c r="F557" s="96"/>
      <c r="G557" s="97"/>
      <c r="H557" s="90">
        <f t="shared" si="12"/>
        <v>0</v>
      </c>
      <c r="I557" s="96"/>
      <c r="J557" s="99"/>
    </row>
    <row r="558" spans="1:10" ht="15" hidden="1" customHeight="1" x14ac:dyDescent="0.25">
      <c r="A558" s="32"/>
      <c r="B558" s="77"/>
      <c r="C558" s="77" t="s">
        <v>92</v>
      </c>
      <c r="D558" s="78" t="s">
        <v>56</v>
      </c>
      <c r="E558" s="100" t="s">
        <v>123</v>
      </c>
      <c r="F558" s="96"/>
      <c r="G558" s="97"/>
      <c r="H558" s="90">
        <f t="shared" si="12"/>
        <v>0</v>
      </c>
      <c r="I558" s="96"/>
      <c r="J558" s="99"/>
    </row>
    <row r="559" spans="1:10" ht="15" hidden="1" customHeight="1" x14ac:dyDescent="0.25">
      <c r="A559" s="32"/>
      <c r="B559" s="77"/>
      <c r="C559" s="77" t="s">
        <v>92</v>
      </c>
      <c r="D559" s="78" t="s">
        <v>56</v>
      </c>
      <c r="E559" s="100" t="s">
        <v>124</v>
      </c>
      <c r="F559" s="96"/>
      <c r="G559" s="97"/>
      <c r="H559" s="90">
        <f t="shared" si="12"/>
        <v>0</v>
      </c>
      <c r="I559" s="96"/>
      <c r="J559" s="99"/>
    </row>
    <row r="560" spans="1:10" ht="15" hidden="1" customHeight="1" x14ac:dyDescent="0.25">
      <c r="A560" s="32"/>
      <c r="B560" s="77"/>
      <c r="C560" s="77" t="s">
        <v>92</v>
      </c>
      <c r="D560" s="78" t="s">
        <v>56</v>
      </c>
      <c r="E560" s="100" t="s">
        <v>125</v>
      </c>
      <c r="F560" s="96"/>
      <c r="G560" s="97"/>
      <c r="H560" s="90">
        <f t="shared" si="12"/>
        <v>0</v>
      </c>
      <c r="I560" s="96"/>
      <c r="J560" s="99"/>
    </row>
    <row r="561" spans="1:10" ht="15" hidden="1" customHeight="1" x14ac:dyDescent="0.25">
      <c r="A561" s="32"/>
      <c r="B561" s="77"/>
      <c r="C561" s="77" t="s">
        <v>92</v>
      </c>
      <c r="D561" s="78" t="s">
        <v>56</v>
      </c>
      <c r="E561" s="100" t="s">
        <v>126</v>
      </c>
      <c r="F561" s="96"/>
      <c r="G561" s="97"/>
      <c r="H561" s="90">
        <f t="shared" si="12"/>
        <v>0</v>
      </c>
      <c r="I561" s="96"/>
      <c r="J561" s="99"/>
    </row>
    <row r="562" spans="1:10" ht="15" hidden="1" customHeight="1" x14ac:dyDescent="0.25">
      <c r="A562" s="32"/>
      <c r="B562" s="77"/>
      <c r="C562" s="77" t="s">
        <v>92</v>
      </c>
      <c r="D562" s="78" t="s">
        <v>56</v>
      </c>
      <c r="E562" s="100" t="s">
        <v>127</v>
      </c>
      <c r="F562" s="96"/>
      <c r="G562" s="97"/>
      <c r="H562" s="90">
        <f t="shared" si="12"/>
        <v>0</v>
      </c>
      <c r="I562" s="96"/>
      <c r="J562" s="99"/>
    </row>
    <row r="563" spans="1:10" ht="15" hidden="1" customHeight="1" x14ac:dyDescent="0.25">
      <c r="A563" s="32"/>
      <c r="B563" s="77"/>
      <c r="C563" s="77" t="s">
        <v>92</v>
      </c>
      <c r="D563" s="78" t="s">
        <v>56</v>
      </c>
      <c r="E563" s="100" t="s">
        <v>129</v>
      </c>
      <c r="F563" s="96"/>
      <c r="G563" s="97"/>
      <c r="H563" s="90">
        <f t="shared" si="12"/>
        <v>0</v>
      </c>
      <c r="I563" s="96"/>
      <c r="J563" s="99"/>
    </row>
    <row r="564" spans="1:10" ht="15" hidden="1" customHeight="1" x14ac:dyDescent="0.25">
      <c r="A564" s="32"/>
      <c r="B564" s="77"/>
      <c r="C564" s="77" t="s">
        <v>92</v>
      </c>
      <c r="D564" s="78" t="s">
        <v>56</v>
      </c>
      <c r="E564" s="100" t="s">
        <v>130</v>
      </c>
      <c r="F564" s="96"/>
      <c r="G564" s="97"/>
      <c r="H564" s="90">
        <f t="shared" si="12"/>
        <v>0</v>
      </c>
      <c r="I564" s="96"/>
      <c r="J564" s="99"/>
    </row>
    <row r="565" spans="1:10" ht="15" hidden="1" customHeight="1" x14ac:dyDescent="0.25">
      <c r="A565" s="32"/>
      <c r="B565" s="77"/>
      <c r="C565" s="77" t="s">
        <v>92</v>
      </c>
      <c r="D565" s="78" t="s">
        <v>56</v>
      </c>
      <c r="E565" s="100" t="s">
        <v>131</v>
      </c>
      <c r="F565" s="96"/>
      <c r="G565" s="97"/>
      <c r="H565" s="90">
        <f t="shared" si="12"/>
        <v>0</v>
      </c>
      <c r="I565" s="96"/>
      <c r="J565" s="99"/>
    </row>
    <row r="566" spans="1:10" ht="15" hidden="1" customHeight="1" x14ac:dyDescent="0.25">
      <c r="A566" s="32"/>
      <c r="B566" s="77"/>
      <c r="C566" s="77" t="s">
        <v>92</v>
      </c>
      <c r="D566" s="78" t="s">
        <v>56</v>
      </c>
      <c r="E566" s="100" t="s">
        <v>132</v>
      </c>
      <c r="F566" s="96"/>
      <c r="G566" s="97"/>
      <c r="H566" s="90">
        <f t="shared" si="12"/>
        <v>0</v>
      </c>
      <c r="I566" s="96"/>
      <c r="J566" s="99"/>
    </row>
    <row r="567" spans="1:10" ht="15" hidden="1" customHeight="1" x14ac:dyDescent="0.25">
      <c r="A567" s="32"/>
      <c r="B567" s="77"/>
      <c r="C567" s="77" t="s">
        <v>92</v>
      </c>
      <c r="D567" s="78" t="s">
        <v>56</v>
      </c>
      <c r="E567" s="103" t="s">
        <v>133</v>
      </c>
      <c r="F567" s="96"/>
      <c r="G567" s="97"/>
      <c r="H567" s="90">
        <f t="shared" si="12"/>
        <v>0</v>
      </c>
      <c r="I567" s="96"/>
      <c r="J567" s="99"/>
    </row>
    <row r="568" spans="1:10" ht="15" hidden="1" customHeight="1" x14ac:dyDescent="0.25">
      <c r="A568" s="32"/>
      <c r="B568" s="77"/>
      <c r="C568" s="77" t="s">
        <v>92</v>
      </c>
      <c r="D568" s="78" t="s">
        <v>56</v>
      </c>
      <c r="E568" s="100" t="s">
        <v>134</v>
      </c>
      <c r="F568" s="96"/>
      <c r="G568" s="97"/>
      <c r="H568" s="90">
        <f t="shared" si="12"/>
        <v>0</v>
      </c>
      <c r="I568" s="96"/>
      <c r="J568" s="99"/>
    </row>
    <row r="569" spans="1:10" ht="15" hidden="1" customHeight="1" x14ac:dyDescent="0.25">
      <c r="A569" s="32"/>
      <c r="B569" s="77"/>
      <c r="C569" s="77" t="s">
        <v>92</v>
      </c>
      <c r="D569" s="78" t="s">
        <v>56</v>
      </c>
      <c r="E569" s="100" t="s">
        <v>135</v>
      </c>
      <c r="F569" s="96"/>
      <c r="G569" s="97"/>
      <c r="H569" s="90">
        <f t="shared" si="12"/>
        <v>0</v>
      </c>
      <c r="I569" s="96"/>
      <c r="J569" s="99"/>
    </row>
    <row r="570" spans="1:10" ht="15" hidden="1" customHeight="1" x14ac:dyDescent="0.25">
      <c r="A570" s="32"/>
      <c r="B570" s="77"/>
      <c r="C570" s="77" t="s">
        <v>92</v>
      </c>
      <c r="D570" s="78" t="s">
        <v>56</v>
      </c>
      <c r="E570" s="100" t="s">
        <v>136</v>
      </c>
      <c r="F570" s="96"/>
      <c r="G570" s="97"/>
      <c r="H570" s="90">
        <f t="shared" si="12"/>
        <v>0</v>
      </c>
      <c r="I570" s="96"/>
      <c r="J570" s="99"/>
    </row>
    <row r="571" spans="1:10" ht="15" hidden="1" customHeight="1" x14ac:dyDescent="0.25">
      <c r="A571" s="32"/>
      <c r="B571" s="77"/>
      <c r="C571" s="77" t="s">
        <v>92</v>
      </c>
      <c r="D571" s="78" t="s">
        <v>56</v>
      </c>
      <c r="E571" s="100" t="s">
        <v>137</v>
      </c>
      <c r="F571" s="96"/>
      <c r="G571" s="97"/>
      <c r="H571" s="90">
        <f t="shared" si="12"/>
        <v>0</v>
      </c>
      <c r="I571" s="96"/>
      <c r="J571" s="99"/>
    </row>
    <row r="572" spans="1:10" ht="15" hidden="1" customHeight="1" x14ac:dyDescent="0.25">
      <c r="A572" s="32"/>
      <c r="B572" s="77"/>
      <c r="C572" s="77" t="s">
        <v>92</v>
      </c>
      <c r="D572" s="78" t="s">
        <v>56</v>
      </c>
      <c r="E572" s="100" t="s">
        <v>138</v>
      </c>
      <c r="F572" s="96"/>
      <c r="G572" s="97"/>
      <c r="H572" s="90">
        <f t="shared" si="12"/>
        <v>0</v>
      </c>
      <c r="I572" s="96"/>
      <c r="J572" s="99"/>
    </row>
    <row r="573" spans="1:10" ht="15" hidden="1" customHeight="1" x14ac:dyDescent="0.25">
      <c r="A573" s="32"/>
      <c r="B573" s="77"/>
      <c r="C573" s="77" t="s">
        <v>92</v>
      </c>
      <c r="D573" s="78" t="s">
        <v>56</v>
      </c>
      <c r="E573" s="100" t="s">
        <v>140</v>
      </c>
      <c r="F573" s="96"/>
      <c r="G573" s="97"/>
      <c r="H573" s="90">
        <f t="shared" si="12"/>
        <v>0</v>
      </c>
      <c r="I573" s="96"/>
      <c r="J573" s="99"/>
    </row>
    <row r="574" spans="1:10" ht="15" hidden="1" customHeight="1" x14ac:dyDescent="0.25">
      <c r="A574" s="32"/>
      <c r="B574" s="77"/>
      <c r="C574" s="77" t="s">
        <v>92</v>
      </c>
      <c r="D574" s="78" t="s">
        <v>56</v>
      </c>
      <c r="E574" s="100" t="s">
        <v>141</v>
      </c>
      <c r="F574" s="96"/>
      <c r="G574" s="97"/>
      <c r="H574" s="90">
        <f t="shared" si="12"/>
        <v>0</v>
      </c>
      <c r="I574" s="96"/>
      <c r="J574" s="99"/>
    </row>
    <row r="575" spans="1:10" ht="15" hidden="1" customHeight="1" x14ac:dyDescent="0.25">
      <c r="A575" s="32"/>
      <c r="B575" s="77"/>
      <c r="C575" s="77" t="s">
        <v>92</v>
      </c>
      <c r="D575" s="78" t="s">
        <v>56</v>
      </c>
      <c r="E575" s="100" t="s">
        <v>142</v>
      </c>
      <c r="F575" s="96"/>
      <c r="G575" s="97"/>
      <c r="H575" s="90">
        <f t="shared" si="12"/>
        <v>0</v>
      </c>
      <c r="I575" s="96"/>
      <c r="J575" s="99"/>
    </row>
    <row r="576" spans="1:10" ht="15" hidden="1" customHeight="1" x14ac:dyDescent="0.25">
      <c r="A576" s="32"/>
      <c r="B576" s="77"/>
      <c r="C576" s="77" t="s">
        <v>92</v>
      </c>
      <c r="D576" s="78" t="s">
        <v>56</v>
      </c>
      <c r="E576" s="100" t="s">
        <v>143</v>
      </c>
      <c r="F576" s="96"/>
      <c r="G576" s="97"/>
      <c r="H576" s="90">
        <f t="shared" si="12"/>
        <v>0</v>
      </c>
      <c r="I576" s="96"/>
      <c r="J576" s="99"/>
    </row>
    <row r="577" spans="1:10" ht="15" hidden="1" customHeight="1" x14ac:dyDescent="0.25">
      <c r="A577" s="32"/>
      <c r="B577" s="77"/>
      <c r="C577" s="77" t="s">
        <v>92</v>
      </c>
      <c r="D577" s="78" t="s">
        <v>56</v>
      </c>
      <c r="E577" s="100" t="s">
        <v>144</v>
      </c>
      <c r="F577" s="96"/>
      <c r="G577" s="97"/>
      <c r="H577" s="90">
        <f t="shared" si="12"/>
        <v>0</v>
      </c>
      <c r="I577" s="96"/>
      <c r="J577" s="99"/>
    </row>
    <row r="578" spans="1:10" ht="15" hidden="1" customHeight="1" x14ac:dyDescent="0.25">
      <c r="A578" s="32"/>
      <c r="B578" s="77"/>
      <c r="C578" s="77" t="s">
        <v>92</v>
      </c>
      <c r="D578" s="78" t="s">
        <v>56</v>
      </c>
      <c r="E578" s="100" t="s">
        <v>146</v>
      </c>
      <c r="F578" s="96"/>
      <c r="G578" s="97"/>
      <c r="H578" s="90">
        <f t="shared" si="12"/>
        <v>0</v>
      </c>
      <c r="I578" s="96"/>
      <c r="J578" s="99"/>
    </row>
    <row r="579" spans="1:10" ht="15" hidden="1" customHeight="1" x14ac:dyDescent="0.25">
      <c r="A579" s="32"/>
      <c r="B579" s="77"/>
      <c r="C579" s="77" t="s">
        <v>92</v>
      </c>
      <c r="D579" s="78" t="s">
        <v>56</v>
      </c>
      <c r="E579" s="100" t="s">
        <v>147</v>
      </c>
      <c r="F579" s="96"/>
      <c r="G579" s="97"/>
      <c r="H579" s="90">
        <f t="shared" si="12"/>
        <v>0</v>
      </c>
      <c r="I579" s="96"/>
      <c r="J579" s="99"/>
    </row>
    <row r="580" spans="1:10" ht="15" hidden="1" customHeight="1" x14ac:dyDescent="0.25">
      <c r="A580" s="32"/>
      <c r="B580" s="77"/>
      <c r="C580" s="77" t="s">
        <v>92</v>
      </c>
      <c r="D580" s="78" t="s">
        <v>56</v>
      </c>
      <c r="E580" s="100" t="s">
        <v>148</v>
      </c>
      <c r="F580" s="96"/>
      <c r="G580" s="97"/>
      <c r="H580" s="90">
        <f t="shared" si="12"/>
        <v>0</v>
      </c>
      <c r="I580" s="96"/>
      <c r="J580" s="99"/>
    </row>
    <row r="581" spans="1:10" ht="17.25" hidden="1" customHeight="1" x14ac:dyDescent="0.25">
      <c r="A581" s="33"/>
      <c r="B581" s="77"/>
      <c r="C581" s="77" t="s">
        <v>92</v>
      </c>
      <c r="D581" s="78" t="s">
        <v>57</v>
      </c>
      <c r="E581" s="95" t="s">
        <v>93</v>
      </c>
      <c r="F581" s="96"/>
      <c r="G581" s="97"/>
      <c r="H581" s="90">
        <f t="shared" ref="H581:H623" si="13">I581+J581</f>
        <v>0</v>
      </c>
      <c r="I581" s="96"/>
      <c r="J581" s="99"/>
    </row>
    <row r="582" spans="1:10" ht="15" hidden="1" customHeight="1" x14ac:dyDescent="0.25">
      <c r="A582" s="32"/>
      <c r="B582" s="77"/>
      <c r="C582" s="77" t="s">
        <v>92</v>
      </c>
      <c r="D582" s="78" t="s">
        <v>57</v>
      </c>
      <c r="E582" s="98" t="s">
        <v>94</v>
      </c>
      <c r="F582" s="96"/>
      <c r="G582" s="97"/>
      <c r="H582" s="90">
        <f t="shared" si="13"/>
        <v>0</v>
      </c>
      <c r="I582" s="96"/>
      <c r="J582" s="99"/>
    </row>
    <row r="583" spans="1:10" ht="15" hidden="1" customHeight="1" x14ac:dyDescent="0.25">
      <c r="A583" s="32"/>
      <c r="B583" s="77"/>
      <c r="C583" s="77" t="s">
        <v>92</v>
      </c>
      <c r="D583" s="78" t="s">
        <v>57</v>
      </c>
      <c r="E583" s="98" t="s">
        <v>95</v>
      </c>
      <c r="F583" s="96"/>
      <c r="G583" s="97"/>
      <c r="H583" s="90">
        <f t="shared" si="13"/>
        <v>0</v>
      </c>
      <c r="I583" s="96"/>
      <c r="J583" s="99"/>
    </row>
    <row r="584" spans="1:10" ht="15" hidden="1" customHeight="1" x14ac:dyDescent="0.25">
      <c r="A584" s="32"/>
      <c r="B584" s="77"/>
      <c r="C584" s="77" t="s">
        <v>92</v>
      </c>
      <c r="D584" s="78" t="s">
        <v>57</v>
      </c>
      <c r="E584" s="100" t="s">
        <v>96</v>
      </c>
      <c r="F584" s="96"/>
      <c r="G584" s="97"/>
      <c r="H584" s="90">
        <f t="shared" si="13"/>
        <v>0</v>
      </c>
      <c r="I584" s="96"/>
      <c r="J584" s="99"/>
    </row>
    <row r="585" spans="1:10" ht="15" hidden="1" customHeight="1" x14ac:dyDescent="0.25">
      <c r="A585" s="32"/>
      <c r="B585" s="77"/>
      <c r="C585" s="77" t="s">
        <v>92</v>
      </c>
      <c r="D585" s="78" t="s">
        <v>57</v>
      </c>
      <c r="E585" s="100" t="s">
        <v>97</v>
      </c>
      <c r="F585" s="96"/>
      <c r="G585" s="97"/>
      <c r="H585" s="90">
        <f t="shared" si="13"/>
        <v>0</v>
      </c>
      <c r="I585" s="96"/>
      <c r="J585" s="99"/>
    </row>
    <row r="586" spans="1:10" ht="15" hidden="1" customHeight="1" x14ac:dyDescent="0.25">
      <c r="A586" s="32"/>
      <c r="B586" s="77"/>
      <c r="C586" s="77" t="s">
        <v>92</v>
      </c>
      <c r="D586" s="78" t="s">
        <v>57</v>
      </c>
      <c r="E586" s="100" t="s">
        <v>98</v>
      </c>
      <c r="F586" s="96"/>
      <c r="G586" s="97"/>
      <c r="H586" s="90">
        <f t="shared" si="13"/>
        <v>0</v>
      </c>
      <c r="I586" s="96"/>
      <c r="J586" s="99"/>
    </row>
    <row r="587" spans="1:10" ht="15" hidden="1" customHeight="1" x14ac:dyDescent="0.25">
      <c r="A587" s="32"/>
      <c r="B587" s="77"/>
      <c r="C587" s="77" t="s">
        <v>92</v>
      </c>
      <c r="D587" s="78" t="s">
        <v>57</v>
      </c>
      <c r="E587" s="100" t="s">
        <v>99</v>
      </c>
      <c r="F587" s="96"/>
      <c r="G587" s="97"/>
      <c r="H587" s="90">
        <f t="shared" si="13"/>
        <v>0</v>
      </c>
      <c r="I587" s="96"/>
      <c r="J587" s="99"/>
    </row>
    <row r="588" spans="1:10" ht="15" hidden="1" customHeight="1" x14ac:dyDescent="0.25">
      <c r="A588" s="32"/>
      <c r="B588" s="77"/>
      <c r="C588" s="77" t="s">
        <v>92</v>
      </c>
      <c r="D588" s="78" t="s">
        <v>57</v>
      </c>
      <c r="E588" s="100" t="s">
        <v>100</v>
      </c>
      <c r="F588" s="96"/>
      <c r="G588" s="97"/>
      <c r="H588" s="90">
        <f t="shared" si="13"/>
        <v>0</v>
      </c>
      <c r="I588" s="96"/>
      <c r="J588" s="99"/>
    </row>
    <row r="589" spans="1:10" ht="15" hidden="1" customHeight="1" x14ac:dyDescent="0.25">
      <c r="A589" s="32"/>
      <c r="B589" s="77"/>
      <c r="C589" s="77" t="s">
        <v>92</v>
      </c>
      <c r="D589" s="78" t="s">
        <v>57</v>
      </c>
      <c r="E589" s="100" t="s">
        <v>101</v>
      </c>
      <c r="F589" s="96"/>
      <c r="G589" s="97"/>
      <c r="H589" s="90">
        <f t="shared" si="13"/>
        <v>0</v>
      </c>
      <c r="I589" s="96"/>
      <c r="J589" s="99"/>
    </row>
    <row r="590" spans="1:10" ht="15" hidden="1" customHeight="1" x14ac:dyDescent="0.25">
      <c r="A590" s="32"/>
      <c r="B590" s="77"/>
      <c r="C590" s="77" t="s">
        <v>92</v>
      </c>
      <c r="D590" s="78" t="s">
        <v>57</v>
      </c>
      <c r="E590" s="101" t="s">
        <v>104</v>
      </c>
      <c r="F590" s="96"/>
      <c r="G590" s="97"/>
      <c r="H590" s="90">
        <f t="shared" si="13"/>
        <v>0</v>
      </c>
      <c r="I590" s="96"/>
      <c r="J590" s="99"/>
    </row>
    <row r="591" spans="1:10" ht="15" hidden="1" customHeight="1" x14ac:dyDescent="0.25">
      <c r="A591" s="32"/>
      <c r="B591" s="77"/>
      <c r="C591" s="77" t="s">
        <v>92</v>
      </c>
      <c r="D591" s="78" t="s">
        <v>57</v>
      </c>
      <c r="E591" s="100" t="s">
        <v>105</v>
      </c>
      <c r="F591" s="96"/>
      <c r="G591" s="97"/>
      <c r="H591" s="90">
        <f t="shared" si="13"/>
        <v>0</v>
      </c>
      <c r="I591" s="96"/>
      <c r="J591" s="99"/>
    </row>
    <row r="592" spans="1:10" ht="15" hidden="1" customHeight="1" x14ac:dyDescent="0.25">
      <c r="A592" s="32"/>
      <c r="B592" s="77"/>
      <c r="C592" s="77" t="s">
        <v>92</v>
      </c>
      <c r="D592" s="78" t="s">
        <v>57</v>
      </c>
      <c r="E592" s="101" t="s">
        <v>106</v>
      </c>
      <c r="F592" s="96"/>
      <c r="G592" s="97"/>
      <c r="H592" s="90">
        <f t="shared" si="13"/>
        <v>0</v>
      </c>
      <c r="I592" s="96"/>
      <c r="J592" s="99"/>
    </row>
    <row r="593" spans="1:10" ht="15" hidden="1" customHeight="1" x14ac:dyDescent="0.25">
      <c r="A593" s="32"/>
      <c r="B593" s="77"/>
      <c r="C593" s="77" t="s">
        <v>92</v>
      </c>
      <c r="D593" s="78" t="s">
        <v>57</v>
      </c>
      <c r="E593" s="100" t="s">
        <v>108</v>
      </c>
      <c r="F593" s="96"/>
      <c r="G593" s="97"/>
      <c r="H593" s="90">
        <f t="shared" si="13"/>
        <v>0</v>
      </c>
      <c r="I593" s="96"/>
      <c r="J593" s="99"/>
    </row>
    <row r="594" spans="1:10" ht="15" hidden="1" customHeight="1" x14ac:dyDescent="0.25">
      <c r="A594" s="32"/>
      <c r="B594" s="77"/>
      <c r="C594" s="77" t="s">
        <v>92</v>
      </c>
      <c r="D594" s="78" t="s">
        <v>57</v>
      </c>
      <c r="E594" s="100" t="s">
        <v>109</v>
      </c>
      <c r="F594" s="96"/>
      <c r="G594" s="97"/>
      <c r="H594" s="90">
        <f t="shared" si="13"/>
        <v>0</v>
      </c>
      <c r="I594" s="96"/>
      <c r="J594" s="99"/>
    </row>
    <row r="595" spans="1:10" ht="15" hidden="1" customHeight="1" x14ac:dyDescent="0.25">
      <c r="A595" s="32"/>
      <c r="B595" s="77"/>
      <c r="C595" s="77" t="s">
        <v>92</v>
      </c>
      <c r="D595" s="78" t="s">
        <v>57</v>
      </c>
      <c r="E595" s="100" t="s">
        <v>110</v>
      </c>
      <c r="F595" s="96"/>
      <c r="G595" s="97"/>
      <c r="H595" s="90">
        <f t="shared" si="13"/>
        <v>0</v>
      </c>
      <c r="I595" s="96"/>
      <c r="J595" s="99"/>
    </row>
    <row r="596" spans="1:10" ht="15" hidden="1" customHeight="1" x14ac:dyDescent="0.25">
      <c r="A596" s="32"/>
      <c r="B596" s="77"/>
      <c r="C596" s="77" t="s">
        <v>92</v>
      </c>
      <c r="D596" s="78" t="s">
        <v>57</v>
      </c>
      <c r="E596" s="100" t="s">
        <v>111</v>
      </c>
      <c r="F596" s="96"/>
      <c r="G596" s="97"/>
      <c r="H596" s="90">
        <f t="shared" si="13"/>
        <v>0</v>
      </c>
      <c r="I596" s="96"/>
      <c r="J596" s="99"/>
    </row>
    <row r="597" spans="1:10" ht="15" hidden="1" customHeight="1" x14ac:dyDescent="0.25">
      <c r="A597" s="32"/>
      <c r="B597" s="77"/>
      <c r="C597" s="77" t="s">
        <v>92</v>
      </c>
      <c r="D597" s="78" t="s">
        <v>57</v>
      </c>
      <c r="E597" s="100" t="s">
        <v>112</v>
      </c>
      <c r="F597" s="96"/>
      <c r="G597" s="97"/>
      <c r="H597" s="90">
        <f t="shared" si="13"/>
        <v>0</v>
      </c>
      <c r="I597" s="96"/>
      <c r="J597" s="99"/>
    </row>
    <row r="598" spans="1:10" ht="15" hidden="1" customHeight="1" x14ac:dyDescent="0.25">
      <c r="A598" s="32"/>
      <c r="B598" s="77"/>
      <c r="C598" s="77" t="s">
        <v>92</v>
      </c>
      <c r="D598" s="78" t="s">
        <v>57</v>
      </c>
      <c r="E598" s="100" t="s">
        <v>113</v>
      </c>
      <c r="F598" s="96"/>
      <c r="G598" s="97"/>
      <c r="H598" s="90">
        <f t="shared" si="13"/>
        <v>0</v>
      </c>
      <c r="I598" s="96"/>
      <c r="J598" s="99"/>
    </row>
    <row r="599" spans="1:10" ht="15" hidden="1" customHeight="1" x14ac:dyDescent="0.25">
      <c r="A599" s="32"/>
      <c r="B599" s="77"/>
      <c r="C599" s="77" t="s">
        <v>92</v>
      </c>
      <c r="D599" s="78" t="s">
        <v>57</v>
      </c>
      <c r="E599" s="100" t="s">
        <v>116</v>
      </c>
      <c r="F599" s="96"/>
      <c r="G599" s="97"/>
      <c r="H599" s="90">
        <f t="shared" si="13"/>
        <v>0</v>
      </c>
      <c r="I599" s="96"/>
      <c r="J599" s="99"/>
    </row>
    <row r="600" spans="1:10" ht="15" hidden="1" customHeight="1" x14ac:dyDescent="0.25">
      <c r="A600" s="32"/>
      <c r="B600" s="77"/>
      <c r="C600" s="77" t="s">
        <v>92</v>
      </c>
      <c r="D600" s="78" t="s">
        <v>57</v>
      </c>
      <c r="E600" s="100" t="s">
        <v>117</v>
      </c>
      <c r="F600" s="96"/>
      <c r="G600" s="97"/>
      <c r="H600" s="90">
        <f t="shared" si="13"/>
        <v>0</v>
      </c>
      <c r="I600" s="96"/>
      <c r="J600" s="99"/>
    </row>
    <row r="601" spans="1:10" ht="15" hidden="1" customHeight="1" x14ac:dyDescent="0.25">
      <c r="A601" s="32"/>
      <c r="B601" s="77"/>
      <c r="C601" s="77" t="s">
        <v>92</v>
      </c>
      <c r="D601" s="78" t="s">
        <v>57</v>
      </c>
      <c r="E601" s="100" t="s">
        <v>118</v>
      </c>
      <c r="F601" s="96"/>
      <c r="G601" s="97"/>
      <c r="H601" s="90">
        <f t="shared" si="13"/>
        <v>0</v>
      </c>
      <c r="I601" s="96"/>
      <c r="J601" s="99"/>
    </row>
    <row r="602" spans="1:10" ht="15" hidden="1" customHeight="1" x14ac:dyDescent="0.25">
      <c r="A602" s="32"/>
      <c r="B602" s="77"/>
      <c r="C602" s="77" t="s">
        <v>92</v>
      </c>
      <c r="D602" s="78" t="s">
        <v>57</v>
      </c>
      <c r="E602" s="100" t="s">
        <v>119</v>
      </c>
      <c r="F602" s="96"/>
      <c r="G602" s="97"/>
      <c r="H602" s="90">
        <f t="shared" si="13"/>
        <v>0</v>
      </c>
      <c r="I602" s="96"/>
      <c r="J602" s="99"/>
    </row>
    <row r="603" spans="1:10" ht="15" hidden="1" customHeight="1" x14ac:dyDescent="0.25">
      <c r="A603" s="32"/>
      <c r="B603" s="77"/>
      <c r="C603" s="77" t="s">
        <v>92</v>
      </c>
      <c r="D603" s="78" t="s">
        <v>57</v>
      </c>
      <c r="E603" s="100" t="s">
        <v>121</v>
      </c>
      <c r="F603" s="96"/>
      <c r="G603" s="97"/>
      <c r="H603" s="90">
        <f t="shared" si="13"/>
        <v>0</v>
      </c>
      <c r="I603" s="96"/>
      <c r="J603" s="99"/>
    </row>
    <row r="604" spans="1:10" ht="15" hidden="1" customHeight="1" x14ac:dyDescent="0.25">
      <c r="A604" s="32"/>
      <c r="B604" s="77"/>
      <c r="C604" s="77" t="s">
        <v>92</v>
      </c>
      <c r="D604" s="78" t="s">
        <v>57</v>
      </c>
      <c r="E604" s="100" t="s">
        <v>126</v>
      </c>
      <c r="F604" s="96"/>
      <c r="G604" s="97"/>
      <c r="H604" s="90">
        <f t="shared" si="13"/>
        <v>0</v>
      </c>
      <c r="I604" s="96"/>
      <c r="J604" s="99"/>
    </row>
    <row r="605" spans="1:10" ht="15" hidden="1" customHeight="1" x14ac:dyDescent="0.25">
      <c r="A605" s="32"/>
      <c r="B605" s="77"/>
      <c r="C605" s="77" t="s">
        <v>92</v>
      </c>
      <c r="D605" s="78" t="s">
        <v>57</v>
      </c>
      <c r="E605" s="100" t="s">
        <v>127</v>
      </c>
      <c r="F605" s="96"/>
      <c r="G605" s="97"/>
      <c r="H605" s="90">
        <f t="shared" si="13"/>
        <v>0</v>
      </c>
      <c r="I605" s="96"/>
      <c r="J605" s="99"/>
    </row>
    <row r="606" spans="1:10" ht="15" hidden="1" customHeight="1" x14ac:dyDescent="0.25">
      <c r="A606" s="32"/>
      <c r="B606" s="77"/>
      <c r="C606" s="77" t="s">
        <v>92</v>
      </c>
      <c r="D606" s="78" t="s">
        <v>57</v>
      </c>
      <c r="E606" s="100" t="s">
        <v>129</v>
      </c>
      <c r="F606" s="96"/>
      <c r="G606" s="97"/>
      <c r="H606" s="90">
        <f t="shared" si="13"/>
        <v>0</v>
      </c>
      <c r="I606" s="96"/>
      <c r="J606" s="99"/>
    </row>
    <row r="607" spans="1:10" ht="15" hidden="1" customHeight="1" x14ac:dyDescent="0.25">
      <c r="A607" s="32"/>
      <c r="B607" s="77"/>
      <c r="C607" s="77" t="s">
        <v>92</v>
      </c>
      <c r="D607" s="78" t="s">
        <v>57</v>
      </c>
      <c r="E607" s="100" t="s">
        <v>130</v>
      </c>
      <c r="F607" s="96"/>
      <c r="G607" s="97"/>
      <c r="H607" s="90">
        <f t="shared" si="13"/>
        <v>0</v>
      </c>
      <c r="I607" s="96"/>
      <c r="J607" s="99"/>
    </row>
    <row r="608" spans="1:10" ht="15" hidden="1" customHeight="1" x14ac:dyDescent="0.25">
      <c r="A608" s="32"/>
      <c r="B608" s="77"/>
      <c r="C608" s="77" t="s">
        <v>92</v>
      </c>
      <c r="D608" s="78" t="s">
        <v>57</v>
      </c>
      <c r="E608" s="100" t="s">
        <v>131</v>
      </c>
      <c r="F608" s="96"/>
      <c r="G608" s="97"/>
      <c r="H608" s="90">
        <f t="shared" si="13"/>
        <v>0</v>
      </c>
      <c r="I608" s="96"/>
      <c r="J608" s="99"/>
    </row>
    <row r="609" spans="1:10" ht="15" hidden="1" customHeight="1" x14ac:dyDescent="0.25">
      <c r="A609" s="32"/>
      <c r="B609" s="77"/>
      <c r="C609" s="77" t="s">
        <v>92</v>
      </c>
      <c r="D609" s="78" t="s">
        <v>57</v>
      </c>
      <c r="E609" s="100" t="s">
        <v>132</v>
      </c>
      <c r="F609" s="96"/>
      <c r="G609" s="97"/>
      <c r="H609" s="90">
        <f t="shared" si="13"/>
        <v>0</v>
      </c>
      <c r="I609" s="96"/>
      <c r="J609" s="99"/>
    </row>
    <row r="610" spans="1:10" ht="15" hidden="1" customHeight="1" x14ac:dyDescent="0.25">
      <c r="A610" s="32"/>
      <c r="B610" s="77"/>
      <c r="C610" s="77" t="s">
        <v>92</v>
      </c>
      <c r="D610" s="78" t="s">
        <v>57</v>
      </c>
      <c r="E610" s="103" t="s">
        <v>133</v>
      </c>
      <c r="F610" s="96"/>
      <c r="G610" s="97"/>
      <c r="H610" s="90">
        <f t="shared" si="13"/>
        <v>0</v>
      </c>
      <c r="I610" s="96"/>
      <c r="J610" s="99"/>
    </row>
    <row r="611" spans="1:10" ht="15" hidden="1" customHeight="1" x14ac:dyDescent="0.25">
      <c r="A611" s="32"/>
      <c r="B611" s="77"/>
      <c r="C611" s="77" t="s">
        <v>92</v>
      </c>
      <c r="D611" s="78" t="s">
        <v>57</v>
      </c>
      <c r="E611" s="100" t="s">
        <v>134</v>
      </c>
      <c r="F611" s="96"/>
      <c r="G611" s="97"/>
      <c r="H611" s="90">
        <f t="shared" si="13"/>
        <v>0</v>
      </c>
      <c r="I611" s="96"/>
      <c r="J611" s="99"/>
    </row>
    <row r="612" spans="1:10" ht="15" hidden="1" customHeight="1" x14ac:dyDescent="0.25">
      <c r="A612" s="32"/>
      <c r="B612" s="77"/>
      <c r="C612" s="77" t="s">
        <v>92</v>
      </c>
      <c r="D612" s="78" t="s">
        <v>57</v>
      </c>
      <c r="E612" s="100" t="s">
        <v>135</v>
      </c>
      <c r="F612" s="96"/>
      <c r="G612" s="97"/>
      <c r="H612" s="90">
        <f t="shared" si="13"/>
        <v>0</v>
      </c>
      <c r="I612" s="96"/>
      <c r="J612" s="99"/>
    </row>
    <row r="613" spans="1:10" ht="15" hidden="1" customHeight="1" x14ac:dyDescent="0.25">
      <c r="A613" s="32"/>
      <c r="B613" s="77"/>
      <c r="C613" s="77" t="s">
        <v>92</v>
      </c>
      <c r="D613" s="78" t="s">
        <v>57</v>
      </c>
      <c r="E613" s="100" t="s">
        <v>136</v>
      </c>
      <c r="F613" s="96"/>
      <c r="G613" s="97"/>
      <c r="H613" s="90">
        <f t="shared" si="13"/>
        <v>0</v>
      </c>
      <c r="I613" s="96"/>
      <c r="J613" s="99"/>
    </row>
    <row r="614" spans="1:10" ht="15" hidden="1" customHeight="1" x14ac:dyDescent="0.25">
      <c r="A614" s="32"/>
      <c r="B614" s="77"/>
      <c r="C614" s="77" t="s">
        <v>92</v>
      </c>
      <c r="D614" s="78" t="s">
        <v>57</v>
      </c>
      <c r="E614" s="100" t="s">
        <v>137</v>
      </c>
      <c r="F614" s="96"/>
      <c r="G614" s="97"/>
      <c r="H614" s="90">
        <f t="shared" si="13"/>
        <v>0</v>
      </c>
      <c r="I614" s="96"/>
      <c r="J614" s="99"/>
    </row>
    <row r="615" spans="1:10" ht="15" hidden="1" customHeight="1" x14ac:dyDescent="0.25">
      <c r="A615" s="32"/>
      <c r="B615" s="77"/>
      <c r="C615" s="77" t="s">
        <v>92</v>
      </c>
      <c r="D615" s="78" t="s">
        <v>57</v>
      </c>
      <c r="E615" s="100" t="s">
        <v>138</v>
      </c>
      <c r="F615" s="96"/>
      <c r="G615" s="97"/>
      <c r="H615" s="90">
        <f t="shared" si="13"/>
        <v>0</v>
      </c>
      <c r="I615" s="96"/>
      <c r="J615" s="99"/>
    </row>
    <row r="616" spans="1:10" ht="15" hidden="1" customHeight="1" x14ac:dyDescent="0.25">
      <c r="A616" s="32"/>
      <c r="B616" s="77"/>
      <c r="C616" s="77" t="s">
        <v>92</v>
      </c>
      <c r="D616" s="78" t="s">
        <v>57</v>
      </c>
      <c r="E616" s="100" t="s">
        <v>140</v>
      </c>
      <c r="F616" s="96"/>
      <c r="G616" s="97"/>
      <c r="H616" s="90">
        <f t="shared" si="13"/>
        <v>0</v>
      </c>
      <c r="I616" s="96"/>
      <c r="J616" s="99"/>
    </row>
    <row r="617" spans="1:10" ht="15" hidden="1" customHeight="1" x14ac:dyDescent="0.25">
      <c r="A617" s="32"/>
      <c r="B617" s="77"/>
      <c r="C617" s="77" t="s">
        <v>92</v>
      </c>
      <c r="D617" s="78" t="s">
        <v>57</v>
      </c>
      <c r="E617" s="100" t="s">
        <v>141</v>
      </c>
      <c r="F617" s="96"/>
      <c r="G617" s="97"/>
      <c r="H617" s="90">
        <f t="shared" si="13"/>
        <v>0</v>
      </c>
      <c r="I617" s="96"/>
      <c r="J617" s="99"/>
    </row>
    <row r="618" spans="1:10" ht="15" hidden="1" customHeight="1" x14ac:dyDescent="0.25">
      <c r="A618" s="32"/>
      <c r="B618" s="77"/>
      <c r="C618" s="77" t="s">
        <v>92</v>
      </c>
      <c r="D618" s="78" t="s">
        <v>57</v>
      </c>
      <c r="E618" s="100" t="s">
        <v>142</v>
      </c>
      <c r="F618" s="96"/>
      <c r="G618" s="97"/>
      <c r="H618" s="90">
        <f t="shared" si="13"/>
        <v>0</v>
      </c>
      <c r="I618" s="96"/>
      <c r="J618" s="99"/>
    </row>
    <row r="619" spans="1:10" ht="15" hidden="1" customHeight="1" x14ac:dyDescent="0.25">
      <c r="A619" s="32"/>
      <c r="B619" s="77"/>
      <c r="C619" s="77" t="s">
        <v>92</v>
      </c>
      <c r="D619" s="78" t="s">
        <v>57</v>
      </c>
      <c r="E619" s="100" t="s">
        <v>143</v>
      </c>
      <c r="F619" s="96"/>
      <c r="G619" s="97"/>
      <c r="H619" s="90">
        <f t="shared" si="13"/>
        <v>0</v>
      </c>
      <c r="I619" s="96"/>
      <c r="J619" s="99"/>
    </row>
    <row r="620" spans="1:10" ht="15" hidden="1" customHeight="1" x14ac:dyDescent="0.25">
      <c r="A620" s="32"/>
      <c r="B620" s="77"/>
      <c r="C620" s="77" t="s">
        <v>92</v>
      </c>
      <c r="D620" s="78" t="s">
        <v>57</v>
      </c>
      <c r="E620" s="100" t="s">
        <v>144</v>
      </c>
      <c r="F620" s="96"/>
      <c r="G620" s="97"/>
      <c r="H620" s="90">
        <f t="shared" si="13"/>
        <v>0</v>
      </c>
      <c r="I620" s="96"/>
      <c r="J620" s="99"/>
    </row>
    <row r="621" spans="1:10" ht="15" hidden="1" customHeight="1" x14ac:dyDescent="0.25">
      <c r="A621" s="32"/>
      <c r="B621" s="77"/>
      <c r="C621" s="77" t="s">
        <v>92</v>
      </c>
      <c r="D621" s="78" t="s">
        <v>57</v>
      </c>
      <c r="E621" s="100" t="s">
        <v>146</v>
      </c>
      <c r="F621" s="96"/>
      <c r="G621" s="97"/>
      <c r="H621" s="90">
        <f t="shared" si="13"/>
        <v>0</v>
      </c>
      <c r="I621" s="96"/>
      <c r="J621" s="99"/>
    </row>
    <row r="622" spans="1:10" ht="15" hidden="1" customHeight="1" x14ac:dyDescent="0.25">
      <c r="A622" s="32"/>
      <c r="B622" s="77"/>
      <c r="C622" s="77" t="s">
        <v>92</v>
      </c>
      <c r="D622" s="78" t="s">
        <v>57</v>
      </c>
      <c r="E622" s="100" t="s">
        <v>147</v>
      </c>
      <c r="F622" s="96"/>
      <c r="G622" s="97"/>
      <c r="H622" s="90">
        <f t="shared" si="13"/>
        <v>0</v>
      </c>
      <c r="I622" s="96"/>
      <c r="J622" s="99"/>
    </row>
    <row r="623" spans="1:10" ht="15" hidden="1" customHeight="1" x14ac:dyDescent="0.25">
      <c r="A623" s="32"/>
      <c r="B623" s="77"/>
      <c r="C623" s="77" t="s">
        <v>92</v>
      </c>
      <c r="D623" s="78" t="s">
        <v>57</v>
      </c>
      <c r="E623" s="100" t="s">
        <v>148</v>
      </c>
      <c r="F623" s="96"/>
      <c r="G623" s="97"/>
      <c r="H623" s="90">
        <f t="shared" si="13"/>
        <v>0</v>
      </c>
      <c r="I623" s="96"/>
      <c r="J623" s="99"/>
    </row>
    <row r="624" spans="1:10" ht="16.5" hidden="1" customHeight="1" x14ac:dyDescent="0.25">
      <c r="A624" s="32"/>
      <c r="B624" s="77"/>
      <c r="C624" s="77" t="s">
        <v>92</v>
      </c>
      <c r="D624" s="78" t="s">
        <v>58</v>
      </c>
      <c r="E624" s="95" t="s">
        <v>93</v>
      </c>
      <c r="F624" s="96"/>
      <c r="G624" s="97"/>
      <c r="H624" s="90">
        <f t="shared" ref="H624:H667" si="14">I624+J624</f>
        <v>0</v>
      </c>
      <c r="I624" s="96"/>
      <c r="J624" s="99"/>
    </row>
    <row r="625" spans="1:10" ht="15" hidden="1" customHeight="1" x14ac:dyDescent="0.25">
      <c r="A625" s="32"/>
      <c r="B625" s="77"/>
      <c r="C625" s="77" t="s">
        <v>92</v>
      </c>
      <c r="D625" s="78" t="s">
        <v>58</v>
      </c>
      <c r="E625" s="98" t="s">
        <v>94</v>
      </c>
      <c r="F625" s="96"/>
      <c r="G625" s="97"/>
      <c r="H625" s="90">
        <f t="shared" si="14"/>
        <v>0</v>
      </c>
      <c r="I625" s="96"/>
      <c r="J625" s="99"/>
    </row>
    <row r="626" spans="1:10" ht="15" hidden="1" customHeight="1" x14ac:dyDescent="0.25">
      <c r="A626" s="32"/>
      <c r="B626" s="77"/>
      <c r="C626" s="77" t="s">
        <v>92</v>
      </c>
      <c r="D626" s="78" t="s">
        <v>58</v>
      </c>
      <c r="E626" s="98" t="s">
        <v>95</v>
      </c>
      <c r="F626" s="96"/>
      <c r="G626" s="97"/>
      <c r="H626" s="90">
        <f t="shared" si="14"/>
        <v>0</v>
      </c>
      <c r="I626" s="96"/>
      <c r="J626" s="99"/>
    </row>
    <row r="627" spans="1:10" ht="15" hidden="1" customHeight="1" x14ac:dyDescent="0.25">
      <c r="A627" s="32"/>
      <c r="B627" s="77"/>
      <c r="C627" s="77" t="s">
        <v>92</v>
      </c>
      <c r="D627" s="78" t="s">
        <v>58</v>
      </c>
      <c r="E627" s="100" t="s">
        <v>96</v>
      </c>
      <c r="F627" s="96"/>
      <c r="G627" s="97"/>
      <c r="H627" s="90">
        <f t="shared" si="14"/>
        <v>0</v>
      </c>
      <c r="I627" s="96"/>
      <c r="J627" s="99"/>
    </row>
    <row r="628" spans="1:10" ht="15" hidden="1" customHeight="1" x14ac:dyDescent="0.25">
      <c r="A628" s="32"/>
      <c r="B628" s="77"/>
      <c r="C628" s="77" t="s">
        <v>92</v>
      </c>
      <c r="D628" s="78" t="s">
        <v>58</v>
      </c>
      <c r="E628" s="100" t="s">
        <v>97</v>
      </c>
      <c r="F628" s="96"/>
      <c r="G628" s="97"/>
      <c r="H628" s="90">
        <f t="shared" si="14"/>
        <v>0</v>
      </c>
      <c r="I628" s="96"/>
      <c r="J628" s="99"/>
    </row>
    <row r="629" spans="1:10" ht="15" hidden="1" customHeight="1" x14ac:dyDescent="0.25">
      <c r="A629" s="32"/>
      <c r="B629" s="77"/>
      <c r="C629" s="77" t="s">
        <v>92</v>
      </c>
      <c r="D629" s="78" t="s">
        <v>58</v>
      </c>
      <c r="E629" s="100" t="s">
        <v>98</v>
      </c>
      <c r="F629" s="96"/>
      <c r="G629" s="97"/>
      <c r="H629" s="90">
        <f t="shared" si="14"/>
        <v>0</v>
      </c>
      <c r="I629" s="96"/>
      <c r="J629" s="99"/>
    </row>
    <row r="630" spans="1:10" ht="15" hidden="1" customHeight="1" x14ac:dyDescent="0.25">
      <c r="A630" s="32"/>
      <c r="B630" s="77"/>
      <c r="C630" s="77" t="s">
        <v>92</v>
      </c>
      <c r="D630" s="78" t="s">
        <v>58</v>
      </c>
      <c r="E630" s="100" t="s">
        <v>99</v>
      </c>
      <c r="F630" s="96"/>
      <c r="G630" s="97"/>
      <c r="H630" s="90">
        <f t="shared" si="14"/>
        <v>0</v>
      </c>
      <c r="I630" s="96"/>
      <c r="J630" s="99"/>
    </row>
    <row r="631" spans="1:10" ht="15" hidden="1" customHeight="1" x14ac:dyDescent="0.25">
      <c r="A631" s="32"/>
      <c r="B631" s="77"/>
      <c r="C631" s="77" t="s">
        <v>92</v>
      </c>
      <c r="D631" s="78" t="s">
        <v>58</v>
      </c>
      <c r="E631" s="100" t="s">
        <v>100</v>
      </c>
      <c r="F631" s="96"/>
      <c r="G631" s="97"/>
      <c r="H631" s="90">
        <f t="shared" si="14"/>
        <v>0</v>
      </c>
      <c r="I631" s="96"/>
      <c r="J631" s="99"/>
    </row>
    <row r="632" spans="1:10" ht="15" hidden="1" customHeight="1" x14ac:dyDescent="0.25">
      <c r="A632" s="32"/>
      <c r="B632" s="77"/>
      <c r="C632" s="77" t="s">
        <v>92</v>
      </c>
      <c r="D632" s="78" t="s">
        <v>58</v>
      </c>
      <c r="E632" s="100" t="s">
        <v>101</v>
      </c>
      <c r="F632" s="96"/>
      <c r="G632" s="97"/>
      <c r="H632" s="90">
        <f t="shared" si="14"/>
        <v>0</v>
      </c>
      <c r="I632" s="96"/>
      <c r="J632" s="99"/>
    </row>
    <row r="633" spans="1:10" ht="15" hidden="1" customHeight="1" x14ac:dyDescent="0.25">
      <c r="A633" s="32"/>
      <c r="B633" s="77"/>
      <c r="C633" s="77" t="s">
        <v>92</v>
      </c>
      <c r="D633" s="78" t="s">
        <v>58</v>
      </c>
      <c r="E633" s="100" t="s">
        <v>102</v>
      </c>
      <c r="F633" s="96"/>
      <c r="G633" s="97"/>
      <c r="H633" s="90">
        <f t="shared" si="14"/>
        <v>0</v>
      </c>
      <c r="I633" s="96"/>
      <c r="J633" s="99"/>
    </row>
    <row r="634" spans="1:10" ht="15" hidden="1" customHeight="1" x14ac:dyDescent="0.25">
      <c r="A634" s="32"/>
      <c r="B634" s="77"/>
      <c r="C634" s="77" t="s">
        <v>92</v>
      </c>
      <c r="D634" s="78" t="s">
        <v>58</v>
      </c>
      <c r="E634" s="100" t="s">
        <v>103</v>
      </c>
      <c r="F634" s="96"/>
      <c r="G634" s="97"/>
      <c r="H634" s="90">
        <f t="shared" si="14"/>
        <v>0</v>
      </c>
      <c r="I634" s="96"/>
      <c r="J634" s="99"/>
    </row>
    <row r="635" spans="1:10" ht="15" hidden="1" customHeight="1" x14ac:dyDescent="0.25">
      <c r="A635" s="32"/>
      <c r="B635" s="77"/>
      <c r="C635" s="77" t="s">
        <v>92</v>
      </c>
      <c r="D635" s="78" t="s">
        <v>58</v>
      </c>
      <c r="E635" s="101" t="s">
        <v>104</v>
      </c>
      <c r="F635" s="96"/>
      <c r="G635" s="97"/>
      <c r="H635" s="90">
        <f t="shared" si="14"/>
        <v>0</v>
      </c>
      <c r="I635" s="96"/>
      <c r="J635" s="99"/>
    </row>
    <row r="636" spans="1:10" ht="15" hidden="1" customHeight="1" x14ac:dyDescent="0.25">
      <c r="A636" s="32"/>
      <c r="B636" s="77"/>
      <c r="C636" s="77" t="s">
        <v>92</v>
      </c>
      <c r="D636" s="78" t="s">
        <v>58</v>
      </c>
      <c r="E636" s="100" t="s">
        <v>105</v>
      </c>
      <c r="F636" s="96"/>
      <c r="G636" s="97"/>
      <c r="H636" s="90">
        <f t="shared" si="14"/>
        <v>0</v>
      </c>
      <c r="I636" s="96"/>
      <c r="J636" s="99"/>
    </row>
    <row r="637" spans="1:10" ht="15" hidden="1" customHeight="1" x14ac:dyDescent="0.25">
      <c r="A637" s="32"/>
      <c r="B637" s="77"/>
      <c r="C637" s="77" t="s">
        <v>92</v>
      </c>
      <c r="D637" s="78" t="s">
        <v>58</v>
      </c>
      <c r="E637" s="100" t="s">
        <v>107</v>
      </c>
      <c r="F637" s="96"/>
      <c r="G637" s="97"/>
      <c r="H637" s="90">
        <f t="shared" si="14"/>
        <v>0</v>
      </c>
      <c r="I637" s="96"/>
      <c r="J637" s="99"/>
    </row>
    <row r="638" spans="1:10" ht="15" hidden="1" customHeight="1" x14ac:dyDescent="0.25">
      <c r="A638" s="32"/>
      <c r="B638" s="77"/>
      <c r="C638" s="77" t="s">
        <v>92</v>
      </c>
      <c r="D638" s="78" t="s">
        <v>58</v>
      </c>
      <c r="E638" s="100" t="s">
        <v>108</v>
      </c>
      <c r="F638" s="96"/>
      <c r="G638" s="97"/>
      <c r="H638" s="90">
        <f t="shared" si="14"/>
        <v>0</v>
      </c>
      <c r="I638" s="96"/>
      <c r="J638" s="99"/>
    </row>
    <row r="639" spans="1:10" ht="15" hidden="1" customHeight="1" x14ac:dyDescent="0.25">
      <c r="A639" s="32"/>
      <c r="B639" s="77"/>
      <c r="C639" s="77" t="s">
        <v>92</v>
      </c>
      <c r="D639" s="78" t="s">
        <v>58</v>
      </c>
      <c r="E639" s="100" t="s">
        <v>111</v>
      </c>
      <c r="F639" s="96"/>
      <c r="G639" s="97"/>
      <c r="H639" s="90">
        <f t="shared" si="14"/>
        <v>0</v>
      </c>
      <c r="I639" s="96"/>
      <c r="J639" s="99"/>
    </row>
    <row r="640" spans="1:10" ht="15" hidden="1" customHeight="1" x14ac:dyDescent="0.25">
      <c r="A640" s="32"/>
      <c r="B640" s="77"/>
      <c r="C640" s="77" t="s">
        <v>92</v>
      </c>
      <c r="D640" s="78" t="s">
        <v>58</v>
      </c>
      <c r="E640" s="100" t="s">
        <v>112</v>
      </c>
      <c r="F640" s="96"/>
      <c r="G640" s="97"/>
      <c r="H640" s="90">
        <f t="shared" si="14"/>
        <v>0</v>
      </c>
      <c r="I640" s="96"/>
      <c r="J640" s="99"/>
    </row>
    <row r="641" spans="1:10" ht="15" hidden="1" customHeight="1" x14ac:dyDescent="0.25">
      <c r="A641" s="32"/>
      <c r="B641" s="77"/>
      <c r="C641" s="77" t="s">
        <v>92</v>
      </c>
      <c r="D641" s="78" t="s">
        <v>58</v>
      </c>
      <c r="E641" s="100" t="s">
        <v>113</v>
      </c>
      <c r="F641" s="96"/>
      <c r="G641" s="97"/>
      <c r="H641" s="90">
        <f t="shared" si="14"/>
        <v>0</v>
      </c>
      <c r="I641" s="96"/>
      <c r="J641" s="99"/>
    </row>
    <row r="642" spans="1:10" ht="15" hidden="1" customHeight="1" x14ac:dyDescent="0.25">
      <c r="A642" s="32"/>
      <c r="B642" s="77"/>
      <c r="C642" s="77" t="s">
        <v>92</v>
      </c>
      <c r="D642" s="78" t="s">
        <v>58</v>
      </c>
      <c r="E642" s="100" t="s">
        <v>116</v>
      </c>
      <c r="F642" s="96"/>
      <c r="G642" s="97"/>
      <c r="H642" s="90">
        <f t="shared" si="14"/>
        <v>0</v>
      </c>
      <c r="I642" s="96"/>
      <c r="J642" s="99"/>
    </row>
    <row r="643" spans="1:10" ht="15" hidden="1" customHeight="1" x14ac:dyDescent="0.25">
      <c r="A643" s="32"/>
      <c r="B643" s="77"/>
      <c r="C643" s="77" t="s">
        <v>92</v>
      </c>
      <c r="D643" s="78" t="s">
        <v>58</v>
      </c>
      <c r="E643" s="100" t="s">
        <v>117</v>
      </c>
      <c r="F643" s="96"/>
      <c r="G643" s="97"/>
      <c r="H643" s="90">
        <f t="shared" si="14"/>
        <v>0</v>
      </c>
      <c r="I643" s="96"/>
      <c r="J643" s="99"/>
    </row>
    <row r="644" spans="1:10" ht="15" hidden="1" customHeight="1" x14ac:dyDescent="0.25">
      <c r="A644" s="32"/>
      <c r="B644" s="77"/>
      <c r="C644" s="77" t="s">
        <v>92</v>
      </c>
      <c r="D644" s="78" t="s">
        <v>58</v>
      </c>
      <c r="E644" s="100" t="s">
        <v>118</v>
      </c>
      <c r="F644" s="96"/>
      <c r="G644" s="97"/>
      <c r="H644" s="90">
        <f t="shared" si="14"/>
        <v>0</v>
      </c>
      <c r="I644" s="96"/>
      <c r="J644" s="99"/>
    </row>
    <row r="645" spans="1:10" ht="15" hidden="1" customHeight="1" x14ac:dyDescent="0.25">
      <c r="A645" s="32"/>
      <c r="B645" s="77"/>
      <c r="C645" s="77" t="s">
        <v>92</v>
      </c>
      <c r="D645" s="78" t="s">
        <v>58</v>
      </c>
      <c r="E645" s="100" t="s">
        <v>119</v>
      </c>
      <c r="F645" s="96"/>
      <c r="G645" s="97"/>
      <c r="H645" s="90">
        <f t="shared" si="14"/>
        <v>0</v>
      </c>
      <c r="I645" s="96"/>
      <c r="J645" s="99"/>
    </row>
    <row r="646" spans="1:10" ht="15" hidden="1" customHeight="1" x14ac:dyDescent="0.25">
      <c r="A646" s="32"/>
      <c r="B646" s="77"/>
      <c r="C646" s="77" t="s">
        <v>92</v>
      </c>
      <c r="D646" s="78" t="s">
        <v>58</v>
      </c>
      <c r="E646" s="100" t="s">
        <v>121</v>
      </c>
      <c r="F646" s="96"/>
      <c r="G646" s="97"/>
      <c r="H646" s="90">
        <f t="shared" si="14"/>
        <v>0</v>
      </c>
      <c r="I646" s="96"/>
      <c r="J646" s="99"/>
    </row>
    <row r="647" spans="1:10" ht="15" hidden="1" customHeight="1" x14ac:dyDescent="0.25">
      <c r="A647" s="32"/>
      <c r="B647" s="77"/>
      <c r="C647" s="77" t="s">
        <v>92</v>
      </c>
      <c r="D647" s="78" t="s">
        <v>58</v>
      </c>
      <c r="E647" s="100" t="s">
        <v>122</v>
      </c>
      <c r="F647" s="96"/>
      <c r="G647" s="97"/>
      <c r="H647" s="90">
        <f t="shared" si="14"/>
        <v>0</v>
      </c>
      <c r="I647" s="96"/>
      <c r="J647" s="99"/>
    </row>
    <row r="648" spans="1:10" ht="15" hidden="1" customHeight="1" x14ac:dyDescent="0.25">
      <c r="A648" s="32"/>
      <c r="B648" s="77"/>
      <c r="C648" s="77" t="s">
        <v>92</v>
      </c>
      <c r="D648" s="78" t="s">
        <v>58</v>
      </c>
      <c r="E648" s="100" t="s">
        <v>123</v>
      </c>
      <c r="F648" s="96"/>
      <c r="G648" s="97"/>
      <c r="H648" s="90">
        <f t="shared" si="14"/>
        <v>0</v>
      </c>
      <c r="I648" s="96"/>
      <c r="J648" s="99"/>
    </row>
    <row r="649" spans="1:10" ht="15" hidden="1" customHeight="1" x14ac:dyDescent="0.25">
      <c r="A649" s="32"/>
      <c r="B649" s="77"/>
      <c r="C649" s="77" t="s">
        <v>92</v>
      </c>
      <c r="D649" s="78" t="s">
        <v>58</v>
      </c>
      <c r="E649" s="100" t="s">
        <v>124</v>
      </c>
      <c r="F649" s="96"/>
      <c r="G649" s="97"/>
      <c r="H649" s="90">
        <f t="shared" si="14"/>
        <v>0</v>
      </c>
      <c r="I649" s="96"/>
      <c r="J649" s="99"/>
    </row>
    <row r="650" spans="1:10" ht="15" hidden="1" customHeight="1" x14ac:dyDescent="0.25">
      <c r="A650" s="32"/>
      <c r="B650" s="77"/>
      <c r="C650" s="77" t="s">
        <v>92</v>
      </c>
      <c r="D650" s="78" t="s">
        <v>58</v>
      </c>
      <c r="E650" s="100" t="s">
        <v>125</v>
      </c>
      <c r="F650" s="96"/>
      <c r="G650" s="97"/>
      <c r="H650" s="90">
        <f t="shared" si="14"/>
        <v>0</v>
      </c>
      <c r="I650" s="96"/>
      <c r="J650" s="99"/>
    </row>
    <row r="651" spans="1:10" ht="15" hidden="1" customHeight="1" x14ac:dyDescent="0.25">
      <c r="A651" s="32"/>
      <c r="B651" s="77"/>
      <c r="C651" s="77" t="s">
        <v>92</v>
      </c>
      <c r="D651" s="78" t="s">
        <v>58</v>
      </c>
      <c r="E651" s="100" t="s">
        <v>126</v>
      </c>
      <c r="F651" s="96"/>
      <c r="G651" s="97"/>
      <c r="H651" s="90">
        <f t="shared" si="14"/>
        <v>0</v>
      </c>
      <c r="I651" s="96"/>
      <c r="J651" s="99"/>
    </row>
    <row r="652" spans="1:10" ht="15" hidden="1" customHeight="1" x14ac:dyDescent="0.25">
      <c r="A652" s="32"/>
      <c r="B652" s="77"/>
      <c r="C652" s="77" t="s">
        <v>92</v>
      </c>
      <c r="D652" s="78" t="s">
        <v>58</v>
      </c>
      <c r="E652" s="100" t="s">
        <v>127</v>
      </c>
      <c r="F652" s="96"/>
      <c r="G652" s="97"/>
      <c r="H652" s="90">
        <f t="shared" si="14"/>
        <v>0</v>
      </c>
      <c r="I652" s="96"/>
      <c r="J652" s="99"/>
    </row>
    <row r="653" spans="1:10" ht="15" hidden="1" customHeight="1" x14ac:dyDescent="0.25">
      <c r="A653" s="32"/>
      <c r="B653" s="77"/>
      <c r="C653" s="77" t="s">
        <v>92</v>
      </c>
      <c r="D653" s="78" t="s">
        <v>58</v>
      </c>
      <c r="E653" s="100" t="s">
        <v>129</v>
      </c>
      <c r="F653" s="96"/>
      <c r="G653" s="97"/>
      <c r="H653" s="90">
        <f t="shared" si="14"/>
        <v>0</v>
      </c>
      <c r="I653" s="96"/>
      <c r="J653" s="99"/>
    </row>
    <row r="654" spans="1:10" ht="15" hidden="1" customHeight="1" x14ac:dyDescent="0.25">
      <c r="A654" s="32"/>
      <c r="B654" s="77"/>
      <c r="C654" s="77" t="s">
        <v>92</v>
      </c>
      <c r="D654" s="78" t="s">
        <v>58</v>
      </c>
      <c r="E654" s="100" t="s">
        <v>130</v>
      </c>
      <c r="F654" s="96"/>
      <c r="G654" s="97"/>
      <c r="H654" s="90">
        <f t="shared" si="14"/>
        <v>0</v>
      </c>
      <c r="I654" s="96"/>
      <c r="J654" s="99"/>
    </row>
    <row r="655" spans="1:10" ht="15" hidden="1" customHeight="1" x14ac:dyDescent="0.25">
      <c r="A655" s="32"/>
      <c r="B655" s="77"/>
      <c r="C655" s="77" t="s">
        <v>92</v>
      </c>
      <c r="D655" s="78" t="s">
        <v>58</v>
      </c>
      <c r="E655" s="100" t="s">
        <v>131</v>
      </c>
      <c r="F655" s="96"/>
      <c r="G655" s="97"/>
      <c r="H655" s="90">
        <f t="shared" si="14"/>
        <v>0</v>
      </c>
      <c r="I655" s="96"/>
      <c r="J655" s="99"/>
    </row>
    <row r="656" spans="1:10" ht="15" hidden="1" customHeight="1" x14ac:dyDescent="0.25">
      <c r="A656" s="32"/>
      <c r="B656" s="77"/>
      <c r="C656" s="77" t="s">
        <v>92</v>
      </c>
      <c r="D656" s="78" t="s">
        <v>58</v>
      </c>
      <c r="E656" s="100" t="s">
        <v>132</v>
      </c>
      <c r="F656" s="96"/>
      <c r="G656" s="97"/>
      <c r="H656" s="90">
        <f t="shared" si="14"/>
        <v>0</v>
      </c>
      <c r="I656" s="96"/>
      <c r="J656" s="99"/>
    </row>
    <row r="657" spans="1:10" ht="15" hidden="1" customHeight="1" x14ac:dyDescent="0.25">
      <c r="A657" s="32"/>
      <c r="B657" s="77"/>
      <c r="C657" s="77" t="s">
        <v>92</v>
      </c>
      <c r="D657" s="78" t="s">
        <v>58</v>
      </c>
      <c r="E657" s="103" t="s">
        <v>133</v>
      </c>
      <c r="F657" s="96"/>
      <c r="G657" s="97"/>
      <c r="H657" s="90">
        <f t="shared" si="14"/>
        <v>0</v>
      </c>
      <c r="I657" s="96"/>
      <c r="J657" s="99"/>
    </row>
    <row r="658" spans="1:10" ht="15" hidden="1" customHeight="1" x14ac:dyDescent="0.25">
      <c r="A658" s="32"/>
      <c r="B658" s="77"/>
      <c r="C658" s="77" t="s">
        <v>92</v>
      </c>
      <c r="D658" s="78" t="s">
        <v>58</v>
      </c>
      <c r="E658" s="100" t="s">
        <v>134</v>
      </c>
      <c r="F658" s="96"/>
      <c r="G658" s="97"/>
      <c r="H658" s="90">
        <f t="shared" si="14"/>
        <v>0</v>
      </c>
      <c r="I658" s="96"/>
      <c r="J658" s="99"/>
    </row>
    <row r="659" spans="1:10" ht="15" hidden="1" customHeight="1" x14ac:dyDescent="0.25">
      <c r="A659" s="32"/>
      <c r="B659" s="77"/>
      <c r="C659" s="77" t="s">
        <v>92</v>
      </c>
      <c r="D659" s="78" t="s">
        <v>58</v>
      </c>
      <c r="E659" s="100" t="s">
        <v>135</v>
      </c>
      <c r="F659" s="96"/>
      <c r="G659" s="97"/>
      <c r="H659" s="90">
        <f t="shared" si="14"/>
        <v>0</v>
      </c>
      <c r="I659" s="96"/>
      <c r="J659" s="99"/>
    </row>
    <row r="660" spans="1:10" ht="15" hidden="1" customHeight="1" x14ac:dyDescent="0.25">
      <c r="A660" s="32"/>
      <c r="B660" s="77"/>
      <c r="C660" s="77" t="s">
        <v>92</v>
      </c>
      <c r="D660" s="78" t="s">
        <v>58</v>
      </c>
      <c r="E660" s="100" t="s">
        <v>136</v>
      </c>
      <c r="F660" s="96"/>
      <c r="G660" s="97"/>
      <c r="H660" s="90">
        <f t="shared" si="14"/>
        <v>0</v>
      </c>
      <c r="I660" s="96"/>
      <c r="J660" s="99"/>
    </row>
    <row r="661" spans="1:10" ht="15" hidden="1" customHeight="1" x14ac:dyDescent="0.25">
      <c r="A661" s="32"/>
      <c r="B661" s="77"/>
      <c r="C661" s="77" t="s">
        <v>92</v>
      </c>
      <c r="D661" s="78" t="s">
        <v>58</v>
      </c>
      <c r="E661" s="100" t="s">
        <v>137</v>
      </c>
      <c r="F661" s="96"/>
      <c r="G661" s="97"/>
      <c r="H661" s="90">
        <f t="shared" si="14"/>
        <v>0</v>
      </c>
      <c r="I661" s="96"/>
      <c r="J661" s="99"/>
    </row>
    <row r="662" spans="1:10" ht="15" hidden="1" customHeight="1" x14ac:dyDescent="0.25">
      <c r="A662" s="32"/>
      <c r="B662" s="77"/>
      <c r="C662" s="77" t="s">
        <v>92</v>
      </c>
      <c r="D662" s="78" t="s">
        <v>58</v>
      </c>
      <c r="E662" s="100" t="s">
        <v>138</v>
      </c>
      <c r="F662" s="96"/>
      <c r="G662" s="97"/>
      <c r="H662" s="90">
        <f t="shared" si="14"/>
        <v>0</v>
      </c>
      <c r="I662" s="96"/>
      <c r="J662" s="99"/>
    </row>
    <row r="663" spans="1:10" ht="15" hidden="1" customHeight="1" x14ac:dyDescent="0.25">
      <c r="A663" s="32"/>
      <c r="B663" s="77"/>
      <c r="C663" s="77" t="s">
        <v>92</v>
      </c>
      <c r="D663" s="78" t="s">
        <v>58</v>
      </c>
      <c r="E663" s="100" t="s">
        <v>140</v>
      </c>
      <c r="F663" s="96"/>
      <c r="G663" s="97"/>
      <c r="H663" s="90">
        <f t="shared" si="14"/>
        <v>0</v>
      </c>
      <c r="I663" s="96"/>
      <c r="J663" s="99"/>
    </row>
    <row r="664" spans="1:10" ht="15" hidden="1" customHeight="1" x14ac:dyDescent="0.25">
      <c r="A664" s="32"/>
      <c r="B664" s="77"/>
      <c r="C664" s="77" t="s">
        <v>92</v>
      </c>
      <c r="D664" s="78" t="s">
        <v>58</v>
      </c>
      <c r="E664" s="100" t="s">
        <v>143</v>
      </c>
      <c r="F664" s="96"/>
      <c r="G664" s="97"/>
      <c r="H664" s="90">
        <f t="shared" si="14"/>
        <v>0</v>
      </c>
      <c r="I664" s="96"/>
      <c r="J664" s="99"/>
    </row>
    <row r="665" spans="1:10" ht="15" hidden="1" customHeight="1" x14ac:dyDescent="0.25">
      <c r="A665" s="32"/>
      <c r="B665" s="77"/>
      <c r="C665" s="77" t="s">
        <v>92</v>
      </c>
      <c r="D665" s="78" t="s">
        <v>58</v>
      </c>
      <c r="E665" s="100" t="s">
        <v>146</v>
      </c>
      <c r="F665" s="96"/>
      <c r="G665" s="97"/>
      <c r="H665" s="90">
        <f t="shared" si="14"/>
        <v>0</v>
      </c>
      <c r="I665" s="96"/>
      <c r="J665" s="99"/>
    </row>
    <row r="666" spans="1:10" ht="15" hidden="1" customHeight="1" x14ac:dyDescent="0.25">
      <c r="A666" s="32"/>
      <c r="B666" s="77"/>
      <c r="C666" s="77" t="s">
        <v>92</v>
      </c>
      <c r="D666" s="78" t="s">
        <v>58</v>
      </c>
      <c r="E666" s="100" t="s">
        <v>147</v>
      </c>
      <c r="F666" s="96"/>
      <c r="G666" s="97"/>
      <c r="H666" s="90">
        <f t="shared" si="14"/>
        <v>0</v>
      </c>
      <c r="I666" s="96"/>
      <c r="J666" s="99"/>
    </row>
    <row r="667" spans="1:10" ht="15" hidden="1" customHeight="1" x14ac:dyDescent="0.25">
      <c r="A667" s="32"/>
      <c r="B667" s="77"/>
      <c r="C667" s="77" t="s">
        <v>92</v>
      </c>
      <c r="D667" s="78" t="s">
        <v>58</v>
      </c>
      <c r="E667" s="100" t="s">
        <v>148</v>
      </c>
      <c r="F667" s="96"/>
      <c r="G667" s="97"/>
      <c r="H667" s="90">
        <f t="shared" si="14"/>
        <v>0</v>
      </c>
      <c r="I667" s="96"/>
      <c r="J667" s="99"/>
    </row>
    <row r="668" spans="1:10" ht="18" hidden="1" customHeight="1" x14ac:dyDescent="0.25">
      <c r="A668" s="32"/>
      <c r="B668" s="77"/>
      <c r="C668" s="77" t="s">
        <v>92</v>
      </c>
      <c r="D668" s="78" t="s">
        <v>59</v>
      </c>
      <c r="E668" s="95" t="s">
        <v>93</v>
      </c>
      <c r="F668" s="96"/>
      <c r="G668" s="97"/>
      <c r="H668" s="90">
        <f t="shared" ref="H668:H711" si="15">I668+J668</f>
        <v>0</v>
      </c>
      <c r="I668" s="96"/>
      <c r="J668" s="99"/>
    </row>
    <row r="669" spans="1:10" ht="15" hidden="1" customHeight="1" x14ac:dyDescent="0.25">
      <c r="A669" s="32"/>
      <c r="B669" s="77"/>
      <c r="C669" s="77" t="s">
        <v>92</v>
      </c>
      <c r="D669" s="78" t="s">
        <v>59</v>
      </c>
      <c r="E669" s="98" t="s">
        <v>94</v>
      </c>
      <c r="F669" s="96"/>
      <c r="G669" s="97"/>
      <c r="H669" s="90">
        <f t="shared" si="15"/>
        <v>0</v>
      </c>
      <c r="I669" s="96"/>
      <c r="J669" s="99"/>
    </row>
    <row r="670" spans="1:10" ht="15" hidden="1" customHeight="1" x14ac:dyDescent="0.25">
      <c r="A670" s="32"/>
      <c r="B670" s="77"/>
      <c r="C670" s="77" t="s">
        <v>92</v>
      </c>
      <c r="D670" s="78" t="s">
        <v>59</v>
      </c>
      <c r="E670" s="98" t="s">
        <v>95</v>
      </c>
      <c r="F670" s="96"/>
      <c r="G670" s="97"/>
      <c r="H670" s="90">
        <f t="shared" si="15"/>
        <v>0</v>
      </c>
      <c r="I670" s="96"/>
      <c r="J670" s="99"/>
    </row>
    <row r="671" spans="1:10" ht="15" hidden="1" customHeight="1" x14ac:dyDescent="0.25">
      <c r="A671" s="32"/>
      <c r="B671" s="77"/>
      <c r="C671" s="77" t="s">
        <v>92</v>
      </c>
      <c r="D671" s="78" t="s">
        <v>59</v>
      </c>
      <c r="E671" s="100" t="s">
        <v>96</v>
      </c>
      <c r="F671" s="96"/>
      <c r="G671" s="97"/>
      <c r="H671" s="90">
        <f t="shared" si="15"/>
        <v>0</v>
      </c>
      <c r="I671" s="96"/>
      <c r="J671" s="99"/>
    </row>
    <row r="672" spans="1:10" ht="15" hidden="1" customHeight="1" x14ac:dyDescent="0.25">
      <c r="A672" s="32"/>
      <c r="B672" s="77"/>
      <c r="C672" s="77" t="s">
        <v>92</v>
      </c>
      <c r="D672" s="78" t="s">
        <v>59</v>
      </c>
      <c r="E672" s="100" t="s">
        <v>97</v>
      </c>
      <c r="F672" s="96"/>
      <c r="G672" s="97"/>
      <c r="H672" s="90">
        <f t="shared" si="15"/>
        <v>0</v>
      </c>
      <c r="I672" s="96"/>
      <c r="J672" s="99"/>
    </row>
    <row r="673" spans="1:10" ht="15" hidden="1" customHeight="1" x14ac:dyDescent="0.25">
      <c r="A673" s="32"/>
      <c r="B673" s="77"/>
      <c r="C673" s="77" t="s">
        <v>92</v>
      </c>
      <c r="D673" s="78" t="s">
        <v>59</v>
      </c>
      <c r="E673" s="100" t="s">
        <v>98</v>
      </c>
      <c r="F673" s="96"/>
      <c r="G673" s="97"/>
      <c r="H673" s="90">
        <f t="shared" si="15"/>
        <v>0</v>
      </c>
      <c r="I673" s="96"/>
      <c r="J673" s="99"/>
    </row>
    <row r="674" spans="1:10" ht="15" hidden="1" customHeight="1" x14ac:dyDescent="0.25">
      <c r="A674" s="32"/>
      <c r="B674" s="77"/>
      <c r="C674" s="77" t="s">
        <v>92</v>
      </c>
      <c r="D674" s="78" t="s">
        <v>59</v>
      </c>
      <c r="E674" s="100" t="s">
        <v>99</v>
      </c>
      <c r="F674" s="96"/>
      <c r="G674" s="97"/>
      <c r="H674" s="90">
        <f t="shared" si="15"/>
        <v>0</v>
      </c>
      <c r="I674" s="96"/>
      <c r="J674" s="99"/>
    </row>
    <row r="675" spans="1:10" ht="15" hidden="1" customHeight="1" x14ac:dyDescent="0.25">
      <c r="A675" s="32"/>
      <c r="B675" s="77"/>
      <c r="C675" s="77" t="s">
        <v>92</v>
      </c>
      <c r="D675" s="78" t="s">
        <v>59</v>
      </c>
      <c r="E675" s="100" t="s">
        <v>100</v>
      </c>
      <c r="F675" s="96"/>
      <c r="G675" s="97"/>
      <c r="H675" s="90">
        <f t="shared" si="15"/>
        <v>0</v>
      </c>
      <c r="I675" s="96"/>
      <c r="J675" s="99"/>
    </row>
    <row r="676" spans="1:10" ht="15" hidden="1" customHeight="1" x14ac:dyDescent="0.25">
      <c r="A676" s="32"/>
      <c r="B676" s="77"/>
      <c r="C676" s="77" t="s">
        <v>92</v>
      </c>
      <c r="D676" s="78" t="s">
        <v>59</v>
      </c>
      <c r="E676" s="100" t="s">
        <v>101</v>
      </c>
      <c r="F676" s="96"/>
      <c r="G676" s="97"/>
      <c r="H676" s="90">
        <f t="shared" si="15"/>
        <v>0</v>
      </c>
      <c r="I676" s="96"/>
      <c r="J676" s="99"/>
    </row>
    <row r="677" spans="1:10" ht="15" hidden="1" customHeight="1" x14ac:dyDescent="0.25">
      <c r="A677" s="32"/>
      <c r="B677" s="77"/>
      <c r="C677" s="77" t="s">
        <v>92</v>
      </c>
      <c r="D677" s="78" t="s">
        <v>59</v>
      </c>
      <c r="E677" s="101" t="s">
        <v>104</v>
      </c>
      <c r="F677" s="96"/>
      <c r="G677" s="97"/>
      <c r="H677" s="90">
        <f t="shared" si="15"/>
        <v>0</v>
      </c>
      <c r="I677" s="96"/>
      <c r="J677" s="99"/>
    </row>
    <row r="678" spans="1:10" ht="15" hidden="1" customHeight="1" x14ac:dyDescent="0.25">
      <c r="A678" s="32"/>
      <c r="B678" s="77"/>
      <c r="C678" s="77" t="s">
        <v>92</v>
      </c>
      <c r="D678" s="78" t="s">
        <v>59</v>
      </c>
      <c r="E678" s="100" t="s">
        <v>105</v>
      </c>
      <c r="F678" s="96"/>
      <c r="G678" s="97"/>
      <c r="H678" s="90">
        <f t="shared" si="15"/>
        <v>0</v>
      </c>
      <c r="I678" s="96"/>
      <c r="J678" s="99"/>
    </row>
    <row r="679" spans="1:10" ht="15" hidden="1" customHeight="1" x14ac:dyDescent="0.25">
      <c r="A679" s="32"/>
      <c r="B679" s="77"/>
      <c r="C679" s="77" t="s">
        <v>92</v>
      </c>
      <c r="D679" s="78" t="s">
        <v>59</v>
      </c>
      <c r="E679" s="101" t="s">
        <v>106</v>
      </c>
      <c r="F679" s="96"/>
      <c r="G679" s="97"/>
      <c r="H679" s="90">
        <f t="shared" si="15"/>
        <v>0</v>
      </c>
      <c r="I679" s="96"/>
      <c r="J679" s="99"/>
    </row>
    <row r="680" spans="1:10" ht="15" hidden="1" customHeight="1" x14ac:dyDescent="0.25">
      <c r="A680" s="32"/>
      <c r="B680" s="77"/>
      <c r="C680" s="77" t="s">
        <v>92</v>
      </c>
      <c r="D680" s="78" t="s">
        <v>59</v>
      </c>
      <c r="E680" s="100" t="s">
        <v>108</v>
      </c>
      <c r="F680" s="96"/>
      <c r="G680" s="97"/>
      <c r="H680" s="90">
        <f t="shared" si="15"/>
        <v>0</v>
      </c>
      <c r="I680" s="96"/>
      <c r="J680" s="99"/>
    </row>
    <row r="681" spans="1:10" ht="15" hidden="1" customHeight="1" x14ac:dyDescent="0.25">
      <c r="A681" s="32"/>
      <c r="B681" s="77"/>
      <c r="C681" s="77" t="s">
        <v>92</v>
      </c>
      <c r="D681" s="78" t="s">
        <v>59</v>
      </c>
      <c r="E681" s="100" t="s">
        <v>109</v>
      </c>
      <c r="F681" s="96"/>
      <c r="G681" s="97"/>
      <c r="H681" s="90">
        <f t="shared" si="15"/>
        <v>0</v>
      </c>
      <c r="I681" s="96"/>
      <c r="J681" s="99"/>
    </row>
    <row r="682" spans="1:10" ht="15" hidden="1" customHeight="1" x14ac:dyDescent="0.25">
      <c r="A682" s="32"/>
      <c r="B682" s="77"/>
      <c r="C682" s="77" t="s">
        <v>92</v>
      </c>
      <c r="D682" s="78" t="s">
        <v>59</v>
      </c>
      <c r="E682" s="100" t="s">
        <v>110</v>
      </c>
      <c r="F682" s="96"/>
      <c r="G682" s="97"/>
      <c r="H682" s="90">
        <f t="shared" si="15"/>
        <v>0</v>
      </c>
      <c r="I682" s="96"/>
      <c r="J682" s="99"/>
    </row>
    <row r="683" spans="1:10" ht="15" hidden="1" customHeight="1" x14ac:dyDescent="0.25">
      <c r="A683" s="32"/>
      <c r="B683" s="77"/>
      <c r="C683" s="77" t="s">
        <v>92</v>
      </c>
      <c r="D683" s="78" t="s">
        <v>59</v>
      </c>
      <c r="E683" s="100" t="s">
        <v>111</v>
      </c>
      <c r="F683" s="96"/>
      <c r="G683" s="97"/>
      <c r="H683" s="90">
        <f t="shared" si="15"/>
        <v>0</v>
      </c>
      <c r="I683" s="96"/>
      <c r="J683" s="99"/>
    </row>
    <row r="684" spans="1:10" ht="15" hidden="1" customHeight="1" x14ac:dyDescent="0.25">
      <c r="A684" s="32"/>
      <c r="B684" s="77"/>
      <c r="C684" s="77" t="s">
        <v>92</v>
      </c>
      <c r="D684" s="78" t="s">
        <v>59</v>
      </c>
      <c r="E684" s="100" t="s">
        <v>112</v>
      </c>
      <c r="F684" s="96"/>
      <c r="G684" s="97"/>
      <c r="H684" s="90">
        <f t="shared" si="15"/>
        <v>0</v>
      </c>
      <c r="I684" s="96"/>
      <c r="J684" s="99"/>
    </row>
    <row r="685" spans="1:10" ht="15" hidden="1" customHeight="1" x14ac:dyDescent="0.25">
      <c r="A685" s="32"/>
      <c r="B685" s="77"/>
      <c r="C685" s="77" t="s">
        <v>92</v>
      </c>
      <c r="D685" s="78" t="s">
        <v>59</v>
      </c>
      <c r="E685" s="100" t="s">
        <v>113</v>
      </c>
      <c r="F685" s="96"/>
      <c r="G685" s="97"/>
      <c r="H685" s="90">
        <f t="shared" si="15"/>
        <v>0</v>
      </c>
      <c r="I685" s="96"/>
      <c r="J685" s="99"/>
    </row>
    <row r="686" spans="1:10" ht="15" hidden="1" customHeight="1" x14ac:dyDescent="0.25">
      <c r="A686" s="32"/>
      <c r="B686" s="77"/>
      <c r="C686" s="77" t="s">
        <v>92</v>
      </c>
      <c r="D686" s="78" t="s">
        <v>59</v>
      </c>
      <c r="E686" s="100" t="s">
        <v>116</v>
      </c>
      <c r="F686" s="96"/>
      <c r="G686" s="97"/>
      <c r="H686" s="90">
        <f t="shared" si="15"/>
        <v>0</v>
      </c>
      <c r="I686" s="96"/>
      <c r="J686" s="99"/>
    </row>
    <row r="687" spans="1:10" ht="15" hidden="1" customHeight="1" x14ac:dyDescent="0.25">
      <c r="A687" s="32"/>
      <c r="B687" s="77"/>
      <c r="C687" s="77" t="s">
        <v>92</v>
      </c>
      <c r="D687" s="78" t="s">
        <v>59</v>
      </c>
      <c r="E687" s="100" t="s">
        <v>117</v>
      </c>
      <c r="F687" s="96"/>
      <c r="G687" s="97"/>
      <c r="H687" s="90">
        <f t="shared" si="15"/>
        <v>0</v>
      </c>
      <c r="I687" s="96"/>
      <c r="J687" s="99"/>
    </row>
    <row r="688" spans="1:10" ht="15" hidden="1" customHeight="1" x14ac:dyDescent="0.25">
      <c r="A688" s="32"/>
      <c r="B688" s="77"/>
      <c r="C688" s="77" t="s">
        <v>92</v>
      </c>
      <c r="D688" s="78" t="s">
        <v>59</v>
      </c>
      <c r="E688" s="100" t="s">
        <v>118</v>
      </c>
      <c r="F688" s="96"/>
      <c r="G688" s="97"/>
      <c r="H688" s="90">
        <f t="shared" si="15"/>
        <v>0</v>
      </c>
      <c r="I688" s="96"/>
      <c r="J688" s="99"/>
    </row>
    <row r="689" spans="1:10" ht="15" hidden="1" customHeight="1" x14ac:dyDescent="0.25">
      <c r="A689" s="32"/>
      <c r="B689" s="77"/>
      <c r="C689" s="77" t="s">
        <v>92</v>
      </c>
      <c r="D689" s="78" t="s">
        <v>59</v>
      </c>
      <c r="E689" s="100" t="s">
        <v>119</v>
      </c>
      <c r="F689" s="96"/>
      <c r="G689" s="97"/>
      <c r="H689" s="90">
        <f t="shared" si="15"/>
        <v>0</v>
      </c>
      <c r="I689" s="96"/>
      <c r="J689" s="99"/>
    </row>
    <row r="690" spans="1:10" ht="15" hidden="1" customHeight="1" x14ac:dyDescent="0.25">
      <c r="A690" s="32"/>
      <c r="B690" s="77"/>
      <c r="C690" s="77" t="s">
        <v>92</v>
      </c>
      <c r="D690" s="78" t="s">
        <v>59</v>
      </c>
      <c r="E690" s="100" t="s">
        <v>120</v>
      </c>
      <c r="F690" s="88"/>
      <c r="G690" s="89"/>
      <c r="H690" s="90">
        <f t="shared" si="15"/>
        <v>0</v>
      </c>
      <c r="I690" s="88"/>
      <c r="J690" s="102"/>
    </row>
    <row r="691" spans="1:10" ht="15" hidden="1" customHeight="1" x14ac:dyDescent="0.25">
      <c r="A691" s="32"/>
      <c r="B691" s="77"/>
      <c r="C691" s="77" t="s">
        <v>92</v>
      </c>
      <c r="D691" s="78" t="s">
        <v>59</v>
      </c>
      <c r="E691" s="100" t="s">
        <v>121</v>
      </c>
      <c r="F691" s="96"/>
      <c r="G691" s="97"/>
      <c r="H691" s="90">
        <f t="shared" si="15"/>
        <v>0</v>
      </c>
      <c r="I691" s="96"/>
      <c r="J691" s="99"/>
    </row>
    <row r="692" spans="1:10" ht="15" hidden="1" customHeight="1" x14ac:dyDescent="0.25">
      <c r="A692" s="32"/>
      <c r="B692" s="77"/>
      <c r="C692" s="77" t="s">
        <v>92</v>
      </c>
      <c r="D692" s="78" t="s">
        <v>59</v>
      </c>
      <c r="E692" s="100" t="s">
        <v>126</v>
      </c>
      <c r="F692" s="96"/>
      <c r="G692" s="97"/>
      <c r="H692" s="90">
        <f t="shared" si="15"/>
        <v>0</v>
      </c>
      <c r="I692" s="96"/>
      <c r="J692" s="99"/>
    </row>
    <row r="693" spans="1:10" ht="15" hidden="1" customHeight="1" x14ac:dyDescent="0.25">
      <c r="A693" s="32"/>
      <c r="B693" s="77"/>
      <c r="C693" s="77" t="s">
        <v>92</v>
      </c>
      <c r="D693" s="78" t="s">
        <v>59</v>
      </c>
      <c r="E693" s="100" t="s">
        <v>127</v>
      </c>
      <c r="F693" s="96"/>
      <c r="G693" s="97"/>
      <c r="H693" s="90">
        <f t="shared" si="15"/>
        <v>0</v>
      </c>
      <c r="I693" s="96"/>
      <c r="J693" s="99"/>
    </row>
    <row r="694" spans="1:10" ht="15" hidden="1" customHeight="1" x14ac:dyDescent="0.25">
      <c r="A694" s="32"/>
      <c r="B694" s="77"/>
      <c r="C694" s="77" t="s">
        <v>92</v>
      </c>
      <c r="D694" s="78" t="s">
        <v>59</v>
      </c>
      <c r="E694" s="100" t="s">
        <v>129</v>
      </c>
      <c r="F694" s="96"/>
      <c r="G694" s="97"/>
      <c r="H694" s="90">
        <f t="shared" si="15"/>
        <v>0</v>
      </c>
      <c r="I694" s="96"/>
      <c r="J694" s="99"/>
    </row>
    <row r="695" spans="1:10" ht="15" hidden="1" customHeight="1" x14ac:dyDescent="0.25">
      <c r="A695" s="32"/>
      <c r="B695" s="77"/>
      <c r="C695" s="77" t="s">
        <v>92</v>
      </c>
      <c r="D695" s="78" t="s">
        <v>59</v>
      </c>
      <c r="E695" s="100" t="s">
        <v>130</v>
      </c>
      <c r="F695" s="96"/>
      <c r="G695" s="97"/>
      <c r="H695" s="90">
        <f t="shared" si="15"/>
        <v>0</v>
      </c>
      <c r="I695" s="96"/>
      <c r="J695" s="99"/>
    </row>
    <row r="696" spans="1:10" ht="15" hidden="1" customHeight="1" x14ac:dyDescent="0.25">
      <c r="A696" s="32"/>
      <c r="B696" s="77"/>
      <c r="C696" s="77" t="s">
        <v>92</v>
      </c>
      <c r="D696" s="78" t="s">
        <v>59</v>
      </c>
      <c r="E696" s="100" t="s">
        <v>131</v>
      </c>
      <c r="F696" s="96"/>
      <c r="G696" s="97"/>
      <c r="H696" s="90">
        <f t="shared" si="15"/>
        <v>0</v>
      </c>
      <c r="I696" s="96"/>
      <c r="J696" s="99"/>
    </row>
    <row r="697" spans="1:10" ht="15" hidden="1" customHeight="1" x14ac:dyDescent="0.25">
      <c r="A697" s="32"/>
      <c r="B697" s="77"/>
      <c r="C697" s="77" t="s">
        <v>92</v>
      </c>
      <c r="D697" s="78" t="s">
        <v>59</v>
      </c>
      <c r="E697" s="100" t="s">
        <v>132</v>
      </c>
      <c r="F697" s="96"/>
      <c r="G697" s="97"/>
      <c r="H697" s="90">
        <f t="shared" si="15"/>
        <v>0</v>
      </c>
      <c r="I697" s="96"/>
      <c r="J697" s="99"/>
    </row>
    <row r="698" spans="1:10" ht="15" hidden="1" customHeight="1" x14ac:dyDescent="0.25">
      <c r="A698" s="32"/>
      <c r="B698" s="77"/>
      <c r="C698" s="77" t="s">
        <v>92</v>
      </c>
      <c r="D698" s="78" t="s">
        <v>59</v>
      </c>
      <c r="E698" s="103" t="s">
        <v>133</v>
      </c>
      <c r="F698" s="96"/>
      <c r="G698" s="97"/>
      <c r="H698" s="90">
        <f t="shared" si="15"/>
        <v>0</v>
      </c>
      <c r="I698" s="96"/>
      <c r="J698" s="99"/>
    </row>
    <row r="699" spans="1:10" ht="15" hidden="1" customHeight="1" x14ac:dyDescent="0.25">
      <c r="A699" s="32"/>
      <c r="B699" s="77"/>
      <c r="C699" s="77" t="s">
        <v>92</v>
      </c>
      <c r="D699" s="78" t="s">
        <v>59</v>
      </c>
      <c r="E699" s="100" t="s">
        <v>134</v>
      </c>
      <c r="F699" s="96"/>
      <c r="G699" s="97"/>
      <c r="H699" s="90">
        <f t="shared" si="15"/>
        <v>0</v>
      </c>
      <c r="I699" s="96"/>
      <c r="J699" s="99"/>
    </row>
    <row r="700" spans="1:10" ht="15" hidden="1" customHeight="1" x14ac:dyDescent="0.25">
      <c r="A700" s="32"/>
      <c r="B700" s="77"/>
      <c r="C700" s="77" t="s">
        <v>92</v>
      </c>
      <c r="D700" s="78" t="s">
        <v>59</v>
      </c>
      <c r="E700" s="100" t="s">
        <v>135</v>
      </c>
      <c r="F700" s="96"/>
      <c r="G700" s="97"/>
      <c r="H700" s="90">
        <f t="shared" si="15"/>
        <v>0</v>
      </c>
      <c r="I700" s="96"/>
      <c r="J700" s="99"/>
    </row>
    <row r="701" spans="1:10" ht="15" hidden="1" customHeight="1" x14ac:dyDescent="0.25">
      <c r="A701" s="32"/>
      <c r="B701" s="77"/>
      <c r="C701" s="77" t="s">
        <v>92</v>
      </c>
      <c r="D701" s="78" t="s">
        <v>59</v>
      </c>
      <c r="E701" s="100" t="s">
        <v>136</v>
      </c>
      <c r="F701" s="96"/>
      <c r="G701" s="97"/>
      <c r="H701" s="90">
        <f t="shared" si="15"/>
        <v>0</v>
      </c>
      <c r="I701" s="96"/>
      <c r="J701" s="99"/>
    </row>
    <row r="702" spans="1:10" ht="15" hidden="1" customHeight="1" x14ac:dyDescent="0.25">
      <c r="A702" s="32"/>
      <c r="B702" s="77"/>
      <c r="C702" s="77" t="s">
        <v>92</v>
      </c>
      <c r="D702" s="78" t="s">
        <v>59</v>
      </c>
      <c r="E702" s="100" t="s">
        <v>137</v>
      </c>
      <c r="F702" s="96"/>
      <c r="G702" s="97"/>
      <c r="H702" s="90">
        <f t="shared" si="15"/>
        <v>0</v>
      </c>
      <c r="I702" s="96"/>
      <c r="J702" s="99"/>
    </row>
    <row r="703" spans="1:10" ht="15" hidden="1" customHeight="1" x14ac:dyDescent="0.25">
      <c r="A703" s="32"/>
      <c r="B703" s="77"/>
      <c r="C703" s="77" t="s">
        <v>92</v>
      </c>
      <c r="D703" s="78" t="s">
        <v>59</v>
      </c>
      <c r="E703" s="100" t="s">
        <v>138</v>
      </c>
      <c r="F703" s="96"/>
      <c r="G703" s="97"/>
      <c r="H703" s="90">
        <f t="shared" si="15"/>
        <v>0</v>
      </c>
      <c r="I703" s="96"/>
      <c r="J703" s="99"/>
    </row>
    <row r="704" spans="1:10" ht="15" hidden="1" customHeight="1" x14ac:dyDescent="0.25">
      <c r="A704" s="32"/>
      <c r="B704" s="77"/>
      <c r="C704" s="77" t="s">
        <v>92</v>
      </c>
      <c r="D704" s="78" t="s">
        <v>59</v>
      </c>
      <c r="E704" s="100" t="s">
        <v>140</v>
      </c>
      <c r="F704" s="96"/>
      <c r="G704" s="97"/>
      <c r="H704" s="90">
        <f t="shared" si="15"/>
        <v>0</v>
      </c>
      <c r="I704" s="96"/>
      <c r="J704" s="99"/>
    </row>
    <row r="705" spans="1:10" ht="15" hidden="1" customHeight="1" x14ac:dyDescent="0.25">
      <c r="A705" s="32"/>
      <c r="B705" s="77"/>
      <c r="C705" s="77" t="s">
        <v>92</v>
      </c>
      <c r="D705" s="78" t="s">
        <v>59</v>
      </c>
      <c r="E705" s="100" t="s">
        <v>141</v>
      </c>
      <c r="F705" s="96"/>
      <c r="G705" s="97"/>
      <c r="H705" s="90">
        <f t="shared" si="15"/>
        <v>0</v>
      </c>
      <c r="I705" s="96"/>
      <c r="J705" s="99"/>
    </row>
    <row r="706" spans="1:10" ht="15" hidden="1" customHeight="1" x14ac:dyDescent="0.25">
      <c r="A706" s="32"/>
      <c r="B706" s="77"/>
      <c r="C706" s="77" t="s">
        <v>92</v>
      </c>
      <c r="D706" s="78" t="s">
        <v>59</v>
      </c>
      <c r="E706" s="100" t="s">
        <v>142</v>
      </c>
      <c r="F706" s="96"/>
      <c r="G706" s="97"/>
      <c r="H706" s="90">
        <f t="shared" si="15"/>
        <v>0</v>
      </c>
      <c r="I706" s="96"/>
      <c r="J706" s="99"/>
    </row>
    <row r="707" spans="1:10" ht="15" hidden="1" customHeight="1" x14ac:dyDescent="0.25">
      <c r="A707" s="32"/>
      <c r="B707" s="77"/>
      <c r="C707" s="77" t="s">
        <v>92</v>
      </c>
      <c r="D707" s="78" t="s">
        <v>59</v>
      </c>
      <c r="E707" s="100" t="s">
        <v>143</v>
      </c>
      <c r="F707" s="96"/>
      <c r="G707" s="97"/>
      <c r="H707" s="90">
        <f t="shared" si="15"/>
        <v>0</v>
      </c>
      <c r="I707" s="96"/>
      <c r="J707" s="99"/>
    </row>
    <row r="708" spans="1:10" ht="15" hidden="1" customHeight="1" x14ac:dyDescent="0.25">
      <c r="A708" s="32"/>
      <c r="B708" s="77"/>
      <c r="C708" s="77" t="s">
        <v>92</v>
      </c>
      <c r="D708" s="78" t="s">
        <v>59</v>
      </c>
      <c r="E708" s="100" t="s">
        <v>144</v>
      </c>
      <c r="F708" s="96"/>
      <c r="G708" s="97"/>
      <c r="H708" s="90">
        <f t="shared" si="15"/>
        <v>0</v>
      </c>
      <c r="I708" s="96"/>
      <c r="J708" s="99"/>
    </row>
    <row r="709" spans="1:10" ht="15" hidden="1" customHeight="1" x14ac:dyDescent="0.25">
      <c r="A709" s="32"/>
      <c r="B709" s="77"/>
      <c r="C709" s="77" t="s">
        <v>92</v>
      </c>
      <c r="D709" s="78" t="s">
        <v>59</v>
      </c>
      <c r="E709" s="100" t="s">
        <v>146</v>
      </c>
      <c r="F709" s="96"/>
      <c r="G709" s="97"/>
      <c r="H709" s="90">
        <f t="shared" si="15"/>
        <v>0</v>
      </c>
      <c r="I709" s="96"/>
      <c r="J709" s="99"/>
    </row>
    <row r="710" spans="1:10" ht="15" hidden="1" customHeight="1" x14ac:dyDescent="0.25">
      <c r="A710" s="32"/>
      <c r="B710" s="77"/>
      <c r="C710" s="77" t="s">
        <v>92</v>
      </c>
      <c r="D710" s="78" t="s">
        <v>59</v>
      </c>
      <c r="E710" s="100" t="s">
        <v>147</v>
      </c>
      <c r="F710" s="96"/>
      <c r="G710" s="97"/>
      <c r="H710" s="90">
        <f t="shared" si="15"/>
        <v>0</v>
      </c>
      <c r="I710" s="96"/>
      <c r="J710" s="99"/>
    </row>
    <row r="711" spans="1:10" ht="15" hidden="1" customHeight="1" x14ac:dyDescent="0.25">
      <c r="A711" s="32"/>
      <c r="B711" s="77"/>
      <c r="C711" s="77" t="s">
        <v>92</v>
      </c>
      <c r="D711" s="78" t="s">
        <v>59</v>
      </c>
      <c r="E711" s="100" t="s">
        <v>148</v>
      </c>
      <c r="F711" s="96"/>
      <c r="G711" s="97"/>
      <c r="H711" s="90">
        <f t="shared" si="15"/>
        <v>0</v>
      </c>
      <c r="I711" s="96"/>
      <c r="J711" s="99"/>
    </row>
    <row r="712" spans="1:10" ht="19.5" hidden="1" customHeight="1" x14ac:dyDescent="0.25">
      <c r="A712" s="32"/>
      <c r="B712" s="77"/>
      <c r="C712" s="77" t="s">
        <v>92</v>
      </c>
      <c r="D712" s="78" t="s">
        <v>60</v>
      </c>
      <c r="E712" s="95" t="s">
        <v>93</v>
      </c>
      <c r="F712" s="88"/>
      <c r="G712" s="89"/>
      <c r="H712" s="90">
        <f t="shared" ref="H712:H750" si="16">I712+J712</f>
        <v>0</v>
      </c>
      <c r="I712" s="88"/>
      <c r="J712" s="102"/>
    </row>
    <row r="713" spans="1:10" ht="15" hidden="1" customHeight="1" x14ac:dyDescent="0.25">
      <c r="A713" s="32"/>
      <c r="B713" s="77"/>
      <c r="C713" s="77" t="s">
        <v>92</v>
      </c>
      <c r="D713" s="78" t="s">
        <v>60</v>
      </c>
      <c r="E713" s="100" t="s">
        <v>96</v>
      </c>
      <c r="F713" s="96"/>
      <c r="G713" s="97"/>
      <c r="H713" s="90">
        <f t="shared" si="16"/>
        <v>0</v>
      </c>
      <c r="I713" s="96"/>
      <c r="J713" s="99"/>
    </row>
    <row r="714" spans="1:10" ht="15" hidden="1" customHeight="1" x14ac:dyDescent="0.25">
      <c r="A714" s="32"/>
      <c r="B714" s="77"/>
      <c r="C714" s="77" t="s">
        <v>92</v>
      </c>
      <c r="D714" s="78" t="s">
        <v>60</v>
      </c>
      <c r="E714" s="100" t="s">
        <v>97</v>
      </c>
      <c r="F714" s="96"/>
      <c r="G714" s="97"/>
      <c r="H714" s="90">
        <f t="shared" si="16"/>
        <v>0</v>
      </c>
      <c r="I714" s="96"/>
      <c r="J714" s="99"/>
    </row>
    <row r="715" spans="1:10" ht="15" hidden="1" customHeight="1" x14ac:dyDescent="0.25">
      <c r="A715" s="32"/>
      <c r="B715" s="77"/>
      <c r="C715" s="77" t="s">
        <v>92</v>
      </c>
      <c r="D715" s="78" t="s">
        <v>60</v>
      </c>
      <c r="E715" s="100" t="s">
        <v>98</v>
      </c>
      <c r="F715" s="96"/>
      <c r="G715" s="97"/>
      <c r="H715" s="90">
        <f t="shared" si="16"/>
        <v>0</v>
      </c>
      <c r="I715" s="96"/>
      <c r="J715" s="99"/>
    </row>
    <row r="716" spans="1:10" ht="15" hidden="1" customHeight="1" x14ac:dyDescent="0.25">
      <c r="A716" s="32"/>
      <c r="B716" s="77"/>
      <c r="C716" s="77" t="s">
        <v>92</v>
      </c>
      <c r="D716" s="78" t="s">
        <v>60</v>
      </c>
      <c r="E716" s="100" t="s">
        <v>99</v>
      </c>
      <c r="F716" s="96"/>
      <c r="G716" s="97"/>
      <c r="H716" s="90">
        <f t="shared" si="16"/>
        <v>0</v>
      </c>
      <c r="I716" s="96"/>
      <c r="J716" s="99"/>
    </row>
    <row r="717" spans="1:10" ht="15" hidden="1" customHeight="1" x14ac:dyDescent="0.25">
      <c r="A717" s="32"/>
      <c r="B717" s="77"/>
      <c r="C717" s="77" t="s">
        <v>92</v>
      </c>
      <c r="D717" s="78" t="s">
        <v>60</v>
      </c>
      <c r="E717" s="100" t="s">
        <v>100</v>
      </c>
      <c r="F717" s="96"/>
      <c r="G717" s="97"/>
      <c r="H717" s="90">
        <f t="shared" si="16"/>
        <v>0</v>
      </c>
      <c r="I717" s="96"/>
      <c r="J717" s="99"/>
    </row>
    <row r="718" spans="1:10" ht="15" hidden="1" customHeight="1" x14ac:dyDescent="0.25">
      <c r="A718" s="32"/>
      <c r="B718" s="77"/>
      <c r="C718" s="77" t="s">
        <v>92</v>
      </c>
      <c r="D718" s="78" t="s">
        <v>60</v>
      </c>
      <c r="E718" s="100" t="s">
        <v>101</v>
      </c>
      <c r="F718" s="96"/>
      <c r="G718" s="97"/>
      <c r="H718" s="90">
        <f t="shared" si="16"/>
        <v>0</v>
      </c>
      <c r="I718" s="96"/>
      <c r="J718" s="99"/>
    </row>
    <row r="719" spans="1:10" ht="15" hidden="1" customHeight="1" x14ac:dyDescent="0.25">
      <c r="A719" s="32"/>
      <c r="B719" s="77"/>
      <c r="C719" s="77" t="s">
        <v>92</v>
      </c>
      <c r="D719" s="78" t="s">
        <v>60</v>
      </c>
      <c r="E719" s="101" t="s">
        <v>104</v>
      </c>
      <c r="F719" s="96"/>
      <c r="G719" s="97"/>
      <c r="H719" s="90">
        <f t="shared" si="16"/>
        <v>0</v>
      </c>
      <c r="I719" s="96"/>
      <c r="J719" s="99"/>
    </row>
    <row r="720" spans="1:10" ht="15" hidden="1" customHeight="1" x14ac:dyDescent="0.25">
      <c r="A720" s="32"/>
      <c r="B720" s="77"/>
      <c r="C720" s="77" t="s">
        <v>92</v>
      </c>
      <c r="D720" s="78" t="s">
        <v>60</v>
      </c>
      <c r="E720" s="100" t="s">
        <v>105</v>
      </c>
      <c r="F720" s="96"/>
      <c r="G720" s="97"/>
      <c r="H720" s="90">
        <f t="shared" si="16"/>
        <v>0</v>
      </c>
      <c r="I720" s="96"/>
      <c r="J720" s="99"/>
    </row>
    <row r="721" spans="1:10" ht="15" hidden="1" customHeight="1" x14ac:dyDescent="0.25">
      <c r="A721" s="32"/>
      <c r="B721" s="77"/>
      <c r="C721" s="77" t="s">
        <v>92</v>
      </c>
      <c r="D721" s="78" t="s">
        <v>60</v>
      </c>
      <c r="E721" s="101" t="s">
        <v>106</v>
      </c>
      <c r="F721" s="96"/>
      <c r="G721" s="97"/>
      <c r="H721" s="90">
        <f t="shared" si="16"/>
        <v>0</v>
      </c>
      <c r="I721" s="96"/>
      <c r="J721" s="99"/>
    </row>
    <row r="722" spans="1:10" ht="15" hidden="1" customHeight="1" x14ac:dyDescent="0.25">
      <c r="A722" s="32"/>
      <c r="B722" s="77"/>
      <c r="C722" s="77" t="s">
        <v>92</v>
      </c>
      <c r="D722" s="78" t="s">
        <v>60</v>
      </c>
      <c r="E722" s="100" t="s">
        <v>107</v>
      </c>
      <c r="F722" s="96"/>
      <c r="G722" s="97"/>
      <c r="H722" s="90">
        <f t="shared" si="16"/>
        <v>0</v>
      </c>
      <c r="I722" s="96"/>
      <c r="J722" s="99"/>
    </row>
    <row r="723" spans="1:10" ht="15" hidden="1" customHeight="1" x14ac:dyDescent="0.25">
      <c r="A723" s="32"/>
      <c r="B723" s="77"/>
      <c r="C723" s="77" t="s">
        <v>92</v>
      </c>
      <c r="D723" s="78" t="s">
        <v>60</v>
      </c>
      <c r="E723" s="100" t="s">
        <v>108</v>
      </c>
      <c r="F723" s="88"/>
      <c r="G723" s="89"/>
      <c r="H723" s="90">
        <f t="shared" si="16"/>
        <v>0</v>
      </c>
      <c r="I723" s="88"/>
      <c r="J723" s="102"/>
    </row>
    <row r="724" spans="1:10" ht="15" hidden="1" customHeight="1" x14ac:dyDescent="0.25">
      <c r="A724" s="32"/>
      <c r="B724" s="77"/>
      <c r="C724" s="77" t="s">
        <v>92</v>
      </c>
      <c r="D724" s="78" t="s">
        <v>60</v>
      </c>
      <c r="E724" s="100" t="s">
        <v>109</v>
      </c>
      <c r="F724" s="96"/>
      <c r="G724" s="97"/>
      <c r="H724" s="90">
        <f t="shared" si="16"/>
        <v>0</v>
      </c>
      <c r="I724" s="96"/>
      <c r="J724" s="99"/>
    </row>
    <row r="725" spans="1:10" ht="15" hidden="1" customHeight="1" x14ac:dyDescent="0.25">
      <c r="A725" s="32"/>
      <c r="B725" s="77"/>
      <c r="C725" s="77" t="s">
        <v>92</v>
      </c>
      <c r="D725" s="78" t="s">
        <v>60</v>
      </c>
      <c r="E725" s="100" t="s">
        <v>110</v>
      </c>
      <c r="F725" s="96"/>
      <c r="G725" s="97"/>
      <c r="H725" s="90">
        <f t="shared" si="16"/>
        <v>0</v>
      </c>
      <c r="I725" s="96"/>
      <c r="J725" s="99"/>
    </row>
    <row r="726" spans="1:10" ht="15" hidden="1" customHeight="1" x14ac:dyDescent="0.25">
      <c r="A726" s="32"/>
      <c r="B726" s="77"/>
      <c r="C726" s="77" t="s">
        <v>92</v>
      </c>
      <c r="D726" s="78" t="s">
        <v>60</v>
      </c>
      <c r="E726" s="100" t="s">
        <v>112</v>
      </c>
      <c r="F726" s="96"/>
      <c r="G726" s="97"/>
      <c r="H726" s="90">
        <f t="shared" si="16"/>
        <v>0</v>
      </c>
      <c r="I726" s="96"/>
      <c r="J726" s="99"/>
    </row>
    <row r="727" spans="1:10" ht="15" hidden="1" customHeight="1" x14ac:dyDescent="0.25">
      <c r="A727" s="32"/>
      <c r="B727" s="77"/>
      <c r="C727" s="77" t="s">
        <v>92</v>
      </c>
      <c r="D727" s="78" t="s">
        <v>60</v>
      </c>
      <c r="E727" s="100" t="s">
        <v>113</v>
      </c>
      <c r="F727" s="96"/>
      <c r="G727" s="97"/>
      <c r="H727" s="90">
        <f t="shared" si="16"/>
        <v>0</v>
      </c>
      <c r="I727" s="96"/>
      <c r="J727" s="99"/>
    </row>
    <row r="728" spans="1:10" ht="15" hidden="1" customHeight="1" x14ac:dyDescent="0.25">
      <c r="A728" s="32"/>
      <c r="B728" s="77"/>
      <c r="C728" s="77" t="s">
        <v>92</v>
      </c>
      <c r="D728" s="78" t="s">
        <v>60</v>
      </c>
      <c r="E728" s="100" t="s">
        <v>116</v>
      </c>
      <c r="F728" s="96"/>
      <c r="G728" s="97"/>
      <c r="H728" s="90">
        <f t="shared" si="16"/>
        <v>0</v>
      </c>
      <c r="I728" s="96"/>
      <c r="J728" s="99"/>
    </row>
    <row r="729" spans="1:10" ht="15" hidden="1" customHeight="1" x14ac:dyDescent="0.25">
      <c r="A729" s="32"/>
      <c r="B729" s="77"/>
      <c r="C729" s="77" t="s">
        <v>92</v>
      </c>
      <c r="D729" s="78" t="s">
        <v>60</v>
      </c>
      <c r="E729" s="100" t="s">
        <v>117</v>
      </c>
      <c r="F729" s="96"/>
      <c r="G729" s="97"/>
      <c r="H729" s="90">
        <f t="shared" si="16"/>
        <v>0</v>
      </c>
      <c r="I729" s="96"/>
      <c r="J729" s="99"/>
    </row>
    <row r="730" spans="1:10" ht="15" hidden="1" customHeight="1" x14ac:dyDescent="0.25">
      <c r="A730" s="32"/>
      <c r="B730" s="77"/>
      <c r="C730" s="77" t="s">
        <v>92</v>
      </c>
      <c r="D730" s="78" t="s">
        <v>60</v>
      </c>
      <c r="E730" s="100" t="s">
        <v>118</v>
      </c>
      <c r="F730" s="96"/>
      <c r="G730" s="97"/>
      <c r="H730" s="90">
        <f t="shared" si="16"/>
        <v>0</v>
      </c>
      <c r="I730" s="96"/>
      <c r="J730" s="99"/>
    </row>
    <row r="731" spans="1:10" ht="15" hidden="1" customHeight="1" x14ac:dyDescent="0.25">
      <c r="A731" s="32"/>
      <c r="B731" s="77"/>
      <c r="C731" s="77" t="s">
        <v>92</v>
      </c>
      <c r="D731" s="78" t="s">
        <v>60</v>
      </c>
      <c r="E731" s="100" t="s">
        <v>119</v>
      </c>
      <c r="F731" s="96"/>
      <c r="G731" s="97"/>
      <c r="H731" s="90">
        <f t="shared" si="16"/>
        <v>0</v>
      </c>
      <c r="I731" s="96"/>
      <c r="J731" s="99"/>
    </row>
    <row r="732" spans="1:10" ht="15" hidden="1" customHeight="1" x14ac:dyDescent="0.25">
      <c r="A732" s="32"/>
      <c r="B732" s="77"/>
      <c r="C732" s="77" t="s">
        <v>92</v>
      </c>
      <c r="D732" s="78" t="s">
        <v>60</v>
      </c>
      <c r="E732" s="100" t="s">
        <v>121</v>
      </c>
      <c r="F732" s="96"/>
      <c r="G732" s="97"/>
      <c r="H732" s="90">
        <f t="shared" si="16"/>
        <v>0</v>
      </c>
      <c r="I732" s="96"/>
      <c r="J732" s="99"/>
    </row>
    <row r="733" spans="1:10" ht="15" hidden="1" customHeight="1" x14ac:dyDescent="0.25">
      <c r="A733" s="32"/>
      <c r="B733" s="77"/>
      <c r="C733" s="77" t="s">
        <v>92</v>
      </c>
      <c r="D733" s="78" t="s">
        <v>60</v>
      </c>
      <c r="E733" s="100" t="s">
        <v>123</v>
      </c>
      <c r="F733" s="88"/>
      <c r="G733" s="89"/>
      <c r="H733" s="90">
        <f t="shared" si="16"/>
        <v>0</v>
      </c>
      <c r="I733" s="88"/>
      <c r="J733" s="102"/>
    </row>
    <row r="734" spans="1:10" ht="15" hidden="1" customHeight="1" x14ac:dyDescent="0.25">
      <c r="A734" s="32"/>
      <c r="B734" s="77"/>
      <c r="C734" s="77" t="s">
        <v>92</v>
      </c>
      <c r="D734" s="78" t="s">
        <v>60</v>
      </c>
      <c r="E734" s="100" t="s">
        <v>126</v>
      </c>
      <c r="F734" s="96"/>
      <c r="G734" s="97"/>
      <c r="H734" s="90">
        <f t="shared" si="16"/>
        <v>0</v>
      </c>
      <c r="I734" s="96"/>
      <c r="J734" s="99"/>
    </row>
    <row r="735" spans="1:10" ht="15" hidden="1" customHeight="1" x14ac:dyDescent="0.25">
      <c r="A735" s="32"/>
      <c r="B735" s="77"/>
      <c r="C735" s="77" t="s">
        <v>92</v>
      </c>
      <c r="D735" s="78" t="s">
        <v>60</v>
      </c>
      <c r="E735" s="100" t="s">
        <v>127</v>
      </c>
      <c r="F735" s="96"/>
      <c r="G735" s="97"/>
      <c r="H735" s="90">
        <f t="shared" si="16"/>
        <v>0</v>
      </c>
      <c r="I735" s="96"/>
      <c r="J735" s="99"/>
    </row>
    <row r="736" spans="1:10" ht="15" hidden="1" customHeight="1" x14ac:dyDescent="0.25">
      <c r="A736" s="32"/>
      <c r="B736" s="77"/>
      <c r="C736" s="77" t="s">
        <v>92</v>
      </c>
      <c r="D736" s="78" t="s">
        <v>60</v>
      </c>
      <c r="E736" s="100" t="s">
        <v>129</v>
      </c>
      <c r="F736" s="96"/>
      <c r="G736" s="97"/>
      <c r="H736" s="90">
        <f t="shared" si="16"/>
        <v>0</v>
      </c>
      <c r="I736" s="96"/>
      <c r="J736" s="99"/>
    </row>
    <row r="737" spans="1:10" ht="15" hidden="1" customHeight="1" x14ac:dyDescent="0.25">
      <c r="A737" s="32"/>
      <c r="B737" s="77"/>
      <c r="C737" s="77" t="s">
        <v>92</v>
      </c>
      <c r="D737" s="78" t="s">
        <v>60</v>
      </c>
      <c r="E737" s="100" t="s">
        <v>130</v>
      </c>
      <c r="F737" s="96"/>
      <c r="G737" s="97"/>
      <c r="H737" s="90">
        <f t="shared" si="16"/>
        <v>0</v>
      </c>
      <c r="I737" s="96"/>
      <c r="J737" s="99"/>
    </row>
    <row r="738" spans="1:10" ht="15" hidden="1" customHeight="1" x14ac:dyDescent="0.25">
      <c r="A738" s="32"/>
      <c r="B738" s="77"/>
      <c r="C738" s="77" t="s">
        <v>92</v>
      </c>
      <c r="D738" s="78" t="s">
        <v>60</v>
      </c>
      <c r="E738" s="100" t="s">
        <v>131</v>
      </c>
      <c r="F738" s="96"/>
      <c r="G738" s="97"/>
      <c r="H738" s="90">
        <f t="shared" si="16"/>
        <v>0</v>
      </c>
      <c r="I738" s="96"/>
      <c r="J738" s="99"/>
    </row>
    <row r="739" spans="1:10" ht="15" hidden="1" customHeight="1" x14ac:dyDescent="0.25">
      <c r="A739" s="32"/>
      <c r="B739" s="77"/>
      <c r="C739" s="77" t="s">
        <v>92</v>
      </c>
      <c r="D739" s="78" t="s">
        <v>60</v>
      </c>
      <c r="E739" s="100" t="s">
        <v>132</v>
      </c>
      <c r="F739" s="96"/>
      <c r="G739" s="97"/>
      <c r="H739" s="90">
        <f t="shared" si="16"/>
        <v>0</v>
      </c>
      <c r="I739" s="96"/>
      <c r="J739" s="99"/>
    </row>
    <row r="740" spans="1:10" ht="15" hidden="1" customHeight="1" x14ac:dyDescent="0.25">
      <c r="A740" s="32"/>
      <c r="B740" s="77"/>
      <c r="C740" s="77" t="s">
        <v>92</v>
      </c>
      <c r="D740" s="78" t="s">
        <v>60</v>
      </c>
      <c r="E740" s="103" t="s">
        <v>133</v>
      </c>
      <c r="F740" s="96"/>
      <c r="G740" s="97"/>
      <c r="H740" s="90">
        <f t="shared" si="16"/>
        <v>0</v>
      </c>
      <c r="I740" s="96"/>
      <c r="J740" s="99"/>
    </row>
    <row r="741" spans="1:10" ht="15" hidden="1" customHeight="1" x14ac:dyDescent="0.25">
      <c r="A741" s="32"/>
      <c r="B741" s="77"/>
      <c r="C741" s="77" t="s">
        <v>92</v>
      </c>
      <c r="D741" s="78" t="s">
        <v>60</v>
      </c>
      <c r="E741" s="100" t="s">
        <v>134</v>
      </c>
      <c r="F741" s="96"/>
      <c r="G741" s="97"/>
      <c r="H741" s="90">
        <f t="shared" si="16"/>
        <v>0</v>
      </c>
      <c r="I741" s="96"/>
      <c r="J741" s="99"/>
    </row>
    <row r="742" spans="1:10" ht="15" hidden="1" customHeight="1" x14ac:dyDescent="0.25">
      <c r="A742" s="32"/>
      <c r="B742" s="77"/>
      <c r="C742" s="77" t="s">
        <v>92</v>
      </c>
      <c r="D742" s="78" t="s">
        <v>60</v>
      </c>
      <c r="E742" s="100" t="s">
        <v>135</v>
      </c>
      <c r="F742" s="96"/>
      <c r="G742" s="97"/>
      <c r="H742" s="90">
        <f t="shared" si="16"/>
        <v>0</v>
      </c>
      <c r="I742" s="96"/>
      <c r="J742" s="99"/>
    </row>
    <row r="743" spans="1:10" ht="15" hidden="1" customHeight="1" x14ac:dyDescent="0.25">
      <c r="A743" s="32"/>
      <c r="B743" s="77"/>
      <c r="C743" s="77" t="s">
        <v>92</v>
      </c>
      <c r="D743" s="78" t="s">
        <v>60</v>
      </c>
      <c r="E743" s="100" t="s">
        <v>136</v>
      </c>
      <c r="F743" s="96"/>
      <c r="G743" s="97"/>
      <c r="H743" s="90">
        <f t="shared" si="16"/>
        <v>0</v>
      </c>
      <c r="I743" s="96"/>
      <c r="J743" s="99"/>
    </row>
    <row r="744" spans="1:10" ht="15" hidden="1" customHeight="1" x14ac:dyDescent="0.25">
      <c r="A744" s="32"/>
      <c r="B744" s="77"/>
      <c r="C744" s="77" t="s">
        <v>92</v>
      </c>
      <c r="D744" s="78" t="s">
        <v>60</v>
      </c>
      <c r="E744" s="100" t="s">
        <v>137</v>
      </c>
      <c r="F744" s="96"/>
      <c r="G744" s="97"/>
      <c r="H744" s="90">
        <f t="shared" si="16"/>
        <v>0</v>
      </c>
      <c r="I744" s="96"/>
      <c r="J744" s="99"/>
    </row>
    <row r="745" spans="1:10" ht="15" hidden="1" customHeight="1" x14ac:dyDescent="0.25">
      <c r="A745" s="32"/>
      <c r="B745" s="77"/>
      <c r="C745" s="77" t="s">
        <v>92</v>
      </c>
      <c r="D745" s="78" t="s">
        <v>60</v>
      </c>
      <c r="E745" s="100" t="s">
        <v>138</v>
      </c>
      <c r="F745" s="96"/>
      <c r="G745" s="97"/>
      <c r="H745" s="90">
        <f t="shared" si="16"/>
        <v>0</v>
      </c>
      <c r="I745" s="96"/>
      <c r="J745" s="99"/>
    </row>
    <row r="746" spans="1:10" ht="15" hidden="1" customHeight="1" x14ac:dyDescent="0.25">
      <c r="A746" s="32"/>
      <c r="B746" s="77"/>
      <c r="C746" s="77" t="s">
        <v>92</v>
      </c>
      <c r="D746" s="78" t="s">
        <v>60</v>
      </c>
      <c r="E746" s="100" t="s">
        <v>140</v>
      </c>
      <c r="F746" s="96"/>
      <c r="G746" s="97"/>
      <c r="H746" s="90">
        <f t="shared" si="16"/>
        <v>0</v>
      </c>
      <c r="I746" s="96"/>
      <c r="J746" s="99"/>
    </row>
    <row r="747" spans="1:10" ht="15" hidden="1" customHeight="1" x14ac:dyDescent="0.25">
      <c r="A747" s="32"/>
      <c r="B747" s="77"/>
      <c r="C747" s="77" t="s">
        <v>92</v>
      </c>
      <c r="D747" s="78" t="s">
        <v>60</v>
      </c>
      <c r="E747" s="100" t="s">
        <v>143</v>
      </c>
      <c r="F747" s="96"/>
      <c r="G747" s="97"/>
      <c r="H747" s="90">
        <f t="shared" si="16"/>
        <v>0</v>
      </c>
      <c r="I747" s="96"/>
      <c r="J747" s="99"/>
    </row>
    <row r="748" spans="1:10" ht="15" hidden="1" customHeight="1" x14ac:dyDescent="0.25">
      <c r="A748" s="32"/>
      <c r="B748" s="77"/>
      <c r="C748" s="77" t="s">
        <v>92</v>
      </c>
      <c r="D748" s="78" t="s">
        <v>60</v>
      </c>
      <c r="E748" s="100" t="s">
        <v>144</v>
      </c>
      <c r="F748" s="96"/>
      <c r="G748" s="97"/>
      <c r="H748" s="90">
        <f t="shared" si="16"/>
        <v>0</v>
      </c>
      <c r="I748" s="96"/>
      <c r="J748" s="99"/>
    </row>
    <row r="749" spans="1:10" ht="15" hidden="1" customHeight="1" x14ac:dyDescent="0.25">
      <c r="A749" s="32"/>
      <c r="B749" s="77"/>
      <c r="C749" s="77" t="s">
        <v>92</v>
      </c>
      <c r="D749" s="78" t="s">
        <v>60</v>
      </c>
      <c r="E749" s="100" t="s">
        <v>146</v>
      </c>
      <c r="F749" s="96"/>
      <c r="G749" s="97"/>
      <c r="H749" s="90">
        <f t="shared" si="16"/>
        <v>0</v>
      </c>
      <c r="I749" s="96"/>
      <c r="J749" s="99"/>
    </row>
    <row r="750" spans="1:10" ht="15" hidden="1" customHeight="1" x14ac:dyDescent="0.25">
      <c r="A750" s="32"/>
      <c r="B750" s="77"/>
      <c r="C750" s="77" t="s">
        <v>92</v>
      </c>
      <c r="D750" s="78" t="s">
        <v>60</v>
      </c>
      <c r="E750" s="100" t="s">
        <v>147</v>
      </c>
      <c r="F750" s="96"/>
      <c r="G750" s="97"/>
      <c r="H750" s="90">
        <f t="shared" si="16"/>
        <v>0</v>
      </c>
      <c r="I750" s="96"/>
      <c r="J750" s="99"/>
    </row>
    <row r="751" spans="1:10" ht="18.75" hidden="1" customHeight="1" x14ac:dyDescent="0.25">
      <c r="A751" s="32"/>
      <c r="B751" s="77"/>
      <c r="C751" s="77" t="s">
        <v>92</v>
      </c>
      <c r="D751" s="78" t="s">
        <v>61</v>
      </c>
      <c r="E751" s="95" t="s">
        <v>93</v>
      </c>
      <c r="F751" s="96"/>
      <c r="G751" s="97"/>
      <c r="H751" s="90">
        <f t="shared" ref="H751:H801" si="17">I751+J751</f>
        <v>0</v>
      </c>
      <c r="I751" s="96"/>
      <c r="J751" s="99"/>
    </row>
    <row r="752" spans="1:10" ht="15" hidden="1" customHeight="1" x14ac:dyDescent="0.25">
      <c r="A752" s="32"/>
      <c r="B752" s="77"/>
      <c r="C752" s="77" t="s">
        <v>92</v>
      </c>
      <c r="D752" s="78" t="s">
        <v>61</v>
      </c>
      <c r="E752" s="98" t="s">
        <v>94</v>
      </c>
      <c r="F752" s="96"/>
      <c r="G752" s="97"/>
      <c r="H752" s="90">
        <f t="shared" si="17"/>
        <v>0</v>
      </c>
      <c r="I752" s="96"/>
      <c r="J752" s="99"/>
    </row>
    <row r="753" spans="1:10" ht="15" hidden="1" customHeight="1" x14ac:dyDescent="0.25">
      <c r="A753" s="32"/>
      <c r="B753" s="77"/>
      <c r="C753" s="77" t="s">
        <v>92</v>
      </c>
      <c r="D753" s="78" t="s">
        <v>61</v>
      </c>
      <c r="E753" s="98" t="s">
        <v>95</v>
      </c>
      <c r="F753" s="96"/>
      <c r="G753" s="97"/>
      <c r="H753" s="90">
        <f t="shared" si="17"/>
        <v>0</v>
      </c>
      <c r="I753" s="96"/>
      <c r="J753" s="99"/>
    </row>
    <row r="754" spans="1:10" ht="15" hidden="1" customHeight="1" x14ac:dyDescent="0.25">
      <c r="A754" s="32"/>
      <c r="B754" s="77"/>
      <c r="C754" s="77" t="s">
        <v>92</v>
      </c>
      <c r="D754" s="78" t="s">
        <v>61</v>
      </c>
      <c r="E754" s="100" t="s">
        <v>96</v>
      </c>
      <c r="F754" s="96"/>
      <c r="G754" s="97"/>
      <c r="H754" s="90">
        <f t="shared" si="17"/>
        <v>0</v>
      </c>
      <c r="I754" s="96"/>
      <c r="J754" s="99"/>
    </row>
    <row r="755" spans="1:10" ht="15" hidden="1" customHeight="1" x14ac:dyDescent="0.25">
      <c r="A755" s="32"/>
      <c r="B755" s="77"/>
      <c r="C755" s="77" t="s">
        <v>92</v>
      </c>
      <c r="D755" s="78" t="s">
        <v>61</v>
      </c>
      <c r="E755" s="100" t="s">
        <v>97</v>
      </c>
      <c r="F755" s="96"/>
      <c r="G755" s="97"/>
      <c r="H755" s="90">
        <f t="shared" si="17"/>
        <v>0</v>
      </c>
      <c r="I755" s="96"/>
      <c r="J755" s="99"/>
    </row>
    <row r="756" spans="1:10" ht="15" hidden="1" customHeight="1" x14ac:dyDescent="0.25">
      <c r="A756" s="32"/>
      <c r="B756" s="77"/>
      <c r="C756" s="77" t="s">
        <v>92</v>
      </c>
      <c r="D756" s="78" t="s">
        <v>61</v>
      </c>
      <c r="E756" s="100" t="s">
        <v>98</v>
      </c>
      <c r="F756" s="96"/>
      <c r="G756" s="97"/>
      <c r="H756" s="90">
        <f t="shared" si="17"/>
        <v>0</v>
      </c>
      <c r="I756" s="96"/>
      <c r="J756" s="99"/>
    </row>
    <row r="757" spans="1:10" ht="15" hidden="1" customHeight="1" x14ac:dyDescent="0.25">
      <c r="A757" s="32"/>
      <c r="B757" s="77"/>
      <c r="C757" s="77" t="s">
        <v>92</v>
      </c>
      <c r="D757" s="78" t="s">
        <v>61</v>
      </c>
      <c r="E757" s="100" t="s">
        <v>99</v>
      </c>
      <c r="F757" s="96"/>
      <c r="G757" s="97"/>
      <c r="H757" s="90">
        <f t="shared" si="17"/>
        <v>0</v>
      </c>
      <c r="I757" s="96"/>
      <c r="J757" s="99"/>
    </row>
    <row r="758" spans="1:10" ht="15" hidden="1" customHeight="1" x14ac:dyDescent="0.25">
      <c r="A758" s="32"/>
      <c r="B758" s="77"/>
      <c r="C758" s="77" t="s">
        <v>92</v>
      </c>
      <c r="D758" s="78" t="s">
        <v>61</v>
      </c>
      <c r="E758" s="100" t="s">
        <v>100</v>
      </c>
      <c r="F758" s="96"/>
      <c r="G758" s="97"/>
      <c r="H758" s="90">
        <f t="shared" si="17"/>
        <v>0</v>
      </c>
      <c r="I758" s="96"/>
      <c r="J758" s="99"/>
    </row>
    <row r="759" spans="1:10" ht="15" hidden="1" customHeight="1" x14ac:dyDescent="0.25">
      <c r="A759" s="32"/>
      <c r="B759" s="77"/>
      <c r="C759" s="77" t="s">
        <v>92</v>
      </c>
      <c r="D759" s="78" t="s">
        <v>61</v>
      </c>
      <c r="E759" s="100" t="s">
        <v>101</v>
      </c>
      <c r="F759" s="96"/>
      <c r="G759" s="97"/>
      <c r="H759" s="90">
        <f t="shared" si="17"/>
        <v>0</v>
      </c>
      <c r="I759" s="96"/>
      <c r="J759" s="99"/>
    </row>
    <row r="760" spans="1:10" ht="15" hidden="1" customHeight="1" x14ac:dyDescent="0.25">
      <c r="A760" s="32"/>
      <c r="B760" s="77"/>
      <c r="C760" s="77" t="s">
        <v>92</v>
      </c>
      <c r="D760" s="78" t="s">
        <v>61</v>
      </c>
      <c r="E760" s="100" t="s">
        <v>102</v>
      </c>
      <c r="F760" s="96"/>
      <c r="G760" s="97"/>
      <c r="H760" s="90">
        <f t="shared" si="17"/>
        <v>0</v>
      </c>
      <c r="I760" s="96"/>
      <c r="J760" s="99"/>
    </row>
    <row r="761" spans="1:10" ht="15" hidden="1" customHeight="1" x14ac:dyDescent="0.25">
      <c r="A761" s="32"/>
      <c r="B761" s="77"/>
      <c r="C761" s="77" t="s">
        <v>92</v>
      </c>
      <c r="D761" s="78" t="s">
        <v>61</v>
      </c>
      <c r="E761" s="100" t="s">
        <v>103</v>
      </c>
      <c r="F761" s="96"/>
      <c r="G761" s="97"/>
      <c r="H761" s="90">
        <f t="shared" si="17"/>
        <v>0</v>
      </c>
      <c r="I761" s="96"/>
      <c r="J761" s="99"/>
    </row>
    <row r="762" spans="1:10" ht="15" hidden="1" customHeight="1" x14ac:dyDescent="0.25">
      <c r="A762" s="32"/>
      <c r="B762" s="77"/>
      <c r="C762" s="77" t="s">
        <v>92</v>
      </c>
      <c r="D762" s="78" t="s">
        <v>61</v>
      </c>
      <c r="E762" s="101" t="s">
        <v>104</v>
      </c>
      <c r="F762" s="96"/>
      <c r="G762" s="97"/>
      <c r="H762" s="90">
        <f t="shared" si="17"/>
        <v>0</v>
      </c>
      <c r="I762" s="96"/>
      <c r="J762" s="99"/>
    </row>
    <row r="763" spans="1:10" ht="15" hidden="1" customHeight="1" x14ac:dyDescent="0.25">
      <c r="A763" s="32"/>
      <c r="B763" s="77"/>
      <c r="C763" s="77" t="s">
        <v>92</v>
      </c>
      <c r="D763" s="78" t="s">
        <v>61</v>
      </c>
      <c r="E763" s="100" t="s">
        <v>105</v>
      </c>
      <c r="F763" s="96"/>
      <c r="G763" s="97"/>
      <c r="H763" s="90">
        <f t="shared" si="17"/>
        <v>0</v>
      </c>
      <c r="I763" s="96"/>
      <c r="J763" s="99"/>
    </row>
    <row r="764" spans="1:10" ht="15" hidden="1" customHeight="1" x14ac:dyDescent="0.25">
      <c r="A764" s="32"/>
      <c r="B764" s="77"/>
      <c r="C764" s="77" t="s">
        <v>92</v>
      </c>
      <c r="D764" s="78" t="s">
        <v>61</v>
      </c>
      <c r="E764" s="101" t="s">
        <v>106</v>
      </c>
      <c r="F764" s="96"/>
      <c r="G764" s="97"/>
      <c r="H764" s="90">
        <f t="shared" si="17"/>
        <v>0</v>
      </c>
      <c r="I764" s="96"/>
      <c r="J764" s="99"/>
    </row>
    <row r="765" spans="1:10" ht="15" hidden="1" customHeight="1" x14ac:dyDescent="0.25">
      <c r="A765" s="32"/>
      <c r="B765" s="77"/>
      <c r="C765" s="77" t="s">
        <v>92</v>
      </c>
      <c r="D765" s="78" t="s">
        <v>61</v>
      </c>
      <c r="E765" s="100" t="s">
        <v>107</v>
      </c>
      <c r="F765" s="96"/>
      <c r="G765" s="97"/>
      <c r="H765" s="90">
        <f t="shared" si="17"/>
        <v>0</v>
      </c>
      <c r="I765" s="96"/>
      <c r="J765" s="99"/>
    </row>
    <row r="766" spans="1:10" ht="15" hidden="1" customHeight="1" x14ac:dyDescent="0.25">
      <c r="A766" s="32"/>
      <c r="B766" s="77"/>
      <c r="C766" s="77" t="s">
        <v>92</v>
      </c>
      <c r="D766" s="78" t="s">
        <v>61</v>
      </c>
      <c r="E766" s="100" t="s">
        <v>108</v>
      </c>
      <c r="F766" s="96"/>
      <c r="G766" s="97"/>
      <c r="H766" s="90">
        <f t="shared" si="17"/>
        <v>0</v>
      </c>
      <c r="I766" s="96"/>
      <c r="J766" s="99"/>
    </row>
    <row r="767" spans="1:10" ht="15" hidden="1" customHeight="1" x14ac:dyDescent="0.25">
      <c r="A767" s="32"/>
      <c r="B767" s="77"/>
      <c r="C767" s="77" t="s">
        <v>92</v>
      </c>
      <c r="D767" s="78" t="s">
        <v>61</v>
      </c>
      <c r="E767" s="100" t="s">
        <v>109</v>
      </c>
      <c r="F767" s="96"/>
      <c r="G767" s="97"/>
      <c r="H767" s="90">
        <f t="shared" si="17"/>
        <v>0</v>
      </c>
      <c r="I767" s="96"/>
      <c r="J767" s="99"/>
    </row>
    <row r="768" spans="1:10" ht="15" hidden="1" customHeight="1" x14ac:dyDescent="0.25">
      <c r="A768" s="32"/>
      <c r="B768" s="77"/>
      <c r="C768" s="77" t="s">
        <v>92</v>
      </c>
      <c r="D768" s="78" t="s">
        <v>61</v>
      </c>
      <c r="E768" s="100" t="s">
        <v>110</v>
      </c>
      <c r="F768" s="96"/>
      <c r="G768" s="97"/>
      <c r="H768" s="90">
        <f t="shared" si="17"/>
        <v>0</v>
      </c>
      <c r="I768" s="96"/>
      <c r="J768" s="99"/>
    </row>
    <row r="769" spans="1:10" ht="15" hidden="1" customHeight="1" x14ac:dyDescent="0.25">
      <c r="A769" s="32"/>
      <c r="B769" s="77"/>
      <c r="C769" s="77" t="s">
        <v>92</v>
      </c>
      <c r="D769" s="78" t="s">
        <v>61</v>
      </c>
      <c r="E769" s="100" t="s">
        <v>111</v>
      </c>
      <c r="F769" s="96"/>
      <c r="G769" s="97"/>
      <c r="H769" s="90">
        <f t="shared" si="17"/>
        <v>0</v>
      </c>
      <c r="I769" s="96"/>
      <c r="J769" s="99"/>
    </row>
    <row r="770" spans="1:10" ht="15" hidden="1" customHeight="1" x14ac:dyDescent="0.25">
      <c r="A770" s="32"/>
      <c r="B770" s="77"/>
      <c r="C770" s="77" t="s">
        <v>92</v>
      </c>
      <c r="D770" s="78" t="s">
        <v>61</v>
      </c>
      <c r="E770" s="100" t="s">
        <v>112</v>
      </c>
      <c r="F770" s="96"/>
      <c r="G770" s="97"/>
      <c r="H770" s="90">
        <f t="shared" si="17"/>
        <v>0</v>
      </c>
      <c r="I770" s="96"/>
      <c r="J770" s="99"/>
    </row>
    <row r="771" spans="1:10" ht="15" hidden="1" customHeight="1" x14ac:dyDescent="0.25">
      <c r="A771" s="32"/>
      <c r="B771" s="77"/>
      <c r="C771" s="77" t="s">
        <v>92</v>
      </c>
      <c r="D771" s="78" t="s">
        <v>61</v>
      </c>
      <c r="E771" s="100" t="s">
        <v>113</v>
      </c>
      <c r="F771" s="96"/>
      <c r="G771" s="97"/>
      <c r="H771" s="90">
        <f t="shared" si="17"/>
        <v>0</v>
      </c>
      <c r="I771" s="96"/>
      <c r="J771" s="99"/>
    </row>
    <row r="772" spans="1:10" ht="15" hidden="1" customHeight="1" x14ac:dyDescent="0.25">
      <c r="A772" s="32"/>
      <c r="B772" s="77"/>
      <c r="C772" s="77" t="s">
        <v>92</v>
      </c>
      <c r="D772" s="78" t="s">
        <v>61</v>
      </c>
      <c r="E772" s="100" t="s">
        <v>116</v>
      </c>
      <c r="F772" s="96"/>
      <c r="G772" s="97"/>
      <c r="H772" s="90">
        <f t="shared" si="17"/>
        <v>0</v>
      </c>
      <c r="I772" s="96"/>
      <c r="J772" s="99"/>
    </row>
    <row r="773" spans="1:10" ht="15" hidden="1" customHeight="1" x14ac:dyDescent="0.25">
      <c r="A773" s="32"/>
      <c r="B773" s="77"/>
      <c r="C773" s="77" t="s">
        <v>92</v>
      </c>
      <c r="D773" s="78" t="s">
        <v>61</v>
      </c>
      <c r="E773" s="100" t="s">
        <v>117</v>
      </c>
      <c r="F773" s="96"/>
      <c r="G773" s="97"/>
      <c r="H773" s="90">
        <f t="shared" si="17"/>
        <v>0</v>
      </c>
      <c r="I773" s="96"/>
      <c r="J773" s="99"/>
    </row>
    <row r="774" spans="1:10" ht="15" hidden="1" customHeight="1" x14ac:dyDescent="0.25">
      <c r="A774" s="32"/>
      <c r="B774" s="77"/>
      <c r="C774" s="77" t="s">
        <v>92</v>
      </c>
      <c r="D774" s="78" t="s">
        <v>61</v>
      </c>
      <c r="E774" s="100" t="s">
        <v>118</v>
      </c>
      <c r="F774" s="96"/>
      <c r="G774" s="97"/>
      <c r="H774" s="90">
        <f t="shared" si="17"/>
        <v>0</v>
      </c>
      <c r="I774" s="96"/>
      <c r="J774" s="99"/>
    </row>
    <row r="775" spans="1:10" ht="15" hidden="1" customHeight="1" x14ac:dyDescent="0.25">
      <c r="A775" s="32"/>
      <c r="B775" s="77"/>
      <c r="C775" s="77" t="s">
        <v>92</v>
      </c>
      <c r="D775" s="78" t="s">
        <v>61</v>
      </c>
      <c r="E775" s="100" t="s">
        <v>119</v>
      </c>
      <c r="F775" s="96"/>
      <c r="G775" s="97"/>
      <c r="H775" s="90">
        <f t="shared" si="17"/>
        <v>0</v>
      </c>
      <c r="I775" s="96"/>
      <c r="J775" s="99"/>
    </row>
    <row r="776" spans="1:10" ht="15" hidden="1" customHeight="1" x14ac:dyDescent="0.25">
      <c r="A776" s="32"/>
      <c r="B776" s="77"/>
      <c r="C776" s="77" t="s">
        <v>92</v>
      </c>
      <c r="D776" s="78" t="s">
        <v>61</v>
      </c>
      <c r="E776" s="100" t="s">
        <v>120</v>
      </c>
      <c r="F776" s="96"/>
      <c r="G776" s="97"/>
      <c r="H776" s="90">
        <f t="shared" si="17"/>
        <v>0</v>
      </c>
      <c r="I776" s="96"/>
      <c r="J776" s="99"/>
    </row>
    <row r="777" spans="1:10" ht="15" hidden="1" customHeight="1" x14ac:dyDescent="0.25">
      <c r="A777" s="32"/>
      <c r="B777" s="77"/>
      <c r="C777" s="77" t="s">
        <v>92</v>
      </c>
      <c r="D777" s="78" t="s">
        <v>61</v>
      </c>
      <c r="E777" s="100" t="s">
        <v>121</v>
      </c>
      <c r="F777" s="96"/>
      <c r="G777" s="97"/>
      <c r="H777" s="90">
        <f t="shared" si="17"/>
        <v>0</v>
      </c>
      <c r="I777" s="96"/>
      <c r="J777" s="99"/>
    </row>
    <row r="778" spans="1:10" ht="15" hidden="1" customHeight="1" x14ac:dyDescent="0.25">
      <c r="A778" s="32"/>
      <c r="B778" s="77"/>
      <c r="C778" s="77" t="s">
        <v>92</v>
      </c>
      <c r="D778" s="78" t="s">
        <v>61</v>
      </c>
      <c r="E778" s="100" t="s">
        <v>122</v>
      </c>
      <c r="F778" s="88"/>
      <c r="G778" s="89"/>
      <c r="H778" s="90">
        <f t="shared" si="17"/>
        <v>0</v>
      </c>
      <c r="I778" s="88"/>
      <c r="J778" s="102"/>
    </row>
    <row r="779" spans="1:10" ht="15" hidden="1" customHeight="1" x14ac:dyDescent="0.25">
      <c r="A779" s="32"/>
      <c r="B779" s="77"/>
      <c r="C779" s="77" t="s">
        <v>92</v>
      </c>
      <c r="D779" s="78" t="s">
        <v>61</v>
      </c>
      <c r="E779" s="100" t="s">
        <v>123</v>
      </c>
      <c r="F779" s="88"/>
      <c r="G779" s="89"/>
      <c r="H779" s="90">
        <f t="shared" si="17"/>
        <v>0</v>
      </c>
      <c r="I779" s="88"/>
      <c r="J779" s="102"/>
    </row>
    <row r="780" spans="1:10" ht="15" hidden="1" customHeight="1" x14ac:dyDescent="0.25">
      <c r="A780" s="32"/>
      <c r="B780" s="77"/>
      <c r="C780" s="77" t="s">
        <v>92</v>
      </c>
      <c r="D780" s="78" t="s">
        <v>61</v>
      </c>
      <c r="E780" s="100" t="s">
        <v>124</v>
      </c>
      <c r="F780" s="88"/>
      <c r="G780" s="89"/>
      <c r="H780" s="90">
        <f t="shared" si="17"/>
        <v>0</v>
      </c>
      <c r="I780" s="88"/>
      <c r="J780" s="102"/>
    </row>
    <row r="781" spans="1:10" ht="15" hidden="1" customHeight="1" x14ac:dyDescent="0.25">
      <c r="A781" s="32"/>
      <c r="B781" s="77"/>
      <c r="C781" s="77" t="s">
        <v>92</v>
      </c>
      <c r="D781" s="78" t="s">
        <v>61</v>
      </c>
      <c r="E781" s="100" t="s">
        <v>125</v>
      </c>
      <c r="F781" s="88"/>
      <c r="G781" s="89"/>
      <c r="H781" s="90">
        <f t="shared" si="17"/>
        <v>0</v>
      </c>
      <c r="I781" s="88"/>
      <c r="J781" s="102"/>
    </row>
    <row r="782" spans="1:10" ht="15" hidden="1" customHeight="1" x14ac:dyDescent="0.25">
      <c r="A782" s="32"/>
      <c r="B782" s="77"/>
      <c r="C782" s="77" t="s">
        <v>92</v>
      </c>
      <c r="D782" s="78" t="s">
        <v>61</v>
      </c>
      <c r="E782" s="100" t="s">
        <v>126</v>
      </c>
      <c r="F782" s="96"/>
      <c r="G782" s="97"/>
      <c r="H782" s="90">
        <f t="shared" si="17"/>
        <v>0</v>
      </c>
      <c r="I782" s="96"/>
      <c r="J782" s="99"/>
    </row>
    <row r="783" spans="1:10" ht="15" hidden="1" customHeight="1" x14ac:dyDescent="0.25">
      <c r="A783" s="32"/>
      <c r="B783" s="77"/>
      <c r="C783" s="77" t="s">
        <v>92</v>
      </c>
      <c r="D783" s="78" t="s">
        <v>61</v>
      </c>
      <c r="E783" s="100" t="s">
        <v>127</v>
      </c>
      <c r="F783" s="96"/>
      <c r="G783" s="97"/>
      <c r="H783" s="90">
        <f t="shared" si="17"/>
        <v>0</v>
      </c>
      <c r="I783" s="96"/>
      <c r="J783" s="99"/>
    </row>
    <row r="784" spans="1:10" ht="15" hidden="1" customHeight="1" x14ac:dyDescent="0.25">
      <c r="A784" s="32"/>
      <c r="B784" s="77"/>
      <c r="C784" s="77" t="s">
        <v>92</v>
      </c>
      <c r="D784" s="78" t="s">
        <v>61</v>
      </c>
      <c r="E784" s="100" t="s">
        <v>129</v>
      </c>
      <c r="F784" s="96"/>
      <c r="G784" s="97"/>
      <c r="H784" s="90">
        <f t="shared" si="17"/>
        <v>0</v>
      </c>
      <c r="I784" s="96"/>
      <c r="J784" s="99"/>
    </row>
    <row r="785" spans="1:10" ht="15" hidden="1" customHeight="1" x14ac:dyDescent="0.25">
      <c r="A785" s="32"/>
      <c r="B785" s="77"/>
      <c r="C785" s="77" t="s">
        <v>92</v>
      </c>
      <c r="D785" s="78" t="s">
        <v>61</v>
      </c>
      <c r="E785" s="100" t="s">
        <v>130</v>
      </c>
      <c r="F785" s="96"/>
      <c r="G785" s="97"/>
      <c r="H785" s="90">
        <f t="shared" si="17"/>
        <v>0</v>
      </c>
      <c r="I785" s="96"/>
      <c r="J785" s="99"/>
    </row>
    <row r="786" spans="1:10" ht="15" hidden="1" customHeight="1" x14ac:dyDescent="0.25">
      <c r="A786" s="32"/>
      <c r="B786" s="77"/>
      <c r="C786" s="77" t="s">
        <v>92</v>
      </c>
      <c r="D786" s="78" t="s">
        <v>61</v>
      </c>
      <c r="E786" s="100" t="s">
        <v>131</v>
      </c>
      <c r="F786" s="96"/>
      <c r="G786" s="97"/>
      <c r="H786" s="90">
        <f t="shared" si="17"/>
        <v>0</v>
      </c>
      <c r="I786" s="96"/>
      <c r="J786" s="99"/>
    </row>
    <row r="787" spans="1:10" ht="15" hidden="1" customHeight="1" x14ac:dyDescent="0.25">
      <c r="A787" s="32"/>
      <c r="B787" s="77"/>
      <c r="C787" s="77" t="s">
        <v>92</v>
      </c>
      <c r="D787" s="78" t="s">
        <v>61</v>
      </c>
      <c r="E787" s="100" t="s">
        <v>132</v>
      </c>
      <c r="F787" s="96"/>
      <c r="G787" s="97"/>
      <c r="H787" s="90">
        <f t="shared" si="17"/>
        <v>0</v>
      </c>
      <c r="I787" s="96"/>
      <c r="J787" s="99"/>
    </row>
    <row r="788" spans="1:10" ht="15" hidden="1" customHeight="1" x14ac:dyDescent="0.25">
      <c r="A788" s="32"/>
      <c r="B788" s="77"/>
      <c r="C788" s="77" t="s">
        <v>92</v>
      </c>
      <c r="D788" s="78" t="s">
        <v>61</v>
      </c>
      <c r="E788" s="103" t="s">
        <v>133</v>
      </c>
      <c r="F788" s="96"/>
      <c r="G788" s="97"/>
      <c r="H788" s="90">
        <f t="shared" si="17"/>
        <v>0</v>
      </c>
      <c r="I788" s="96"/>
      <c r="J788" s="99"/>
    </row>
    <row r="789" spans="1:10" ht="15" hidden="1" customHeight="1" x14ac:dyDescent="0.25">
      <c r="A789" s="32"/>
      <c r="B789" s="77"/>
      <c r="C789" s="77" t="s">
        <v>92</v>
      </c>
      <c r="D789" s="78" t="s">
        <v>61</v>
      </c>
      <c r="E789" s="100" t="s">
        <v>134</v>
      </c>
      <c r="F789" s="96"/>
      <c r="G789" s="97"/>
      <c r="H789" s="90">
        <f t="shared" si="17"/>
        <v>0</v>
      </c>
      <c r="I789" s="96"/>
      <c r="J789" s="99"/>
    </row>
    <row r="790" spans="1:10" ht="15" hidden="1" customHeight="1" x14ac:dyDescent="0.25">
      <c r="A790" s="32"/>
      <c r="B790" s="77"/>
      <c r="C790" s="77" t="s">
        <v>92</v>
      </c>
      <c r="D790" s="78" t="s">
        <v>61</v>
      </c>
      <c r="E790" s="100" t="s">
        <v>135</v>
      </c>
      <c r="F790" s="96"/>
      <c r="G790" s="97"/>
      <c r="H790" s="90">
        <f t="shared" si="17"/>
        <v>0</v>
      </c>
      <c r="I790" s="96"/>
      <c r="J790" s="99"/>
    </row>
    <row r="791" spans="1:10" ht="15" hidden="1" customHeight="1" x14ac:dyDescent="0.25">
      <c r="A791" s="32"/>
      <c r="B791" s="77"/>
      <c r="C791" s="77" t="s">
        <v>92</v>
      </c>
      <c r="D791" s="78" t="s">
        <v>61</v>
      </c>
      <c r="E791" s="100" t="s">
        <v>136</v>
      </c>
      <c r="F791" s="96"/>
      <c r="G791" s="97"/>
      <c r="H791" s="90">
        <f t="shared" si="17"/>
        <v>0</v>
      </c>
      <c r="I791" s="96"/>
      <c r="J791" s="99"/>
    </row>
    <row r="792" spans="1:10" ht="15" hidden="1" customHeight="1" x14ac:dyDescent="0.25">
      <c r="A792" s="32"/>
      <c r="B792" s="77"/>
      <c r="C792" s="77" t="s">
        <v>92</v>
      </c>
      <c r="D792" s="78" t="s">
        <v>61</v>
      </c>
      <c r="E792" s="100" t="s">
        <v>137</v>
      </c>
      <c r="F792" s="96"/>
      <c r="G792" s="97"/>
      <c r="H792" s="90">
        <f t="shared" si="17"/>
        <v>0</v>
      </c>
      <c r="I792" s="96"/>
      <c r="J792" s="99"/>
    </row>
    <row r="793" spans="1:10" ht="15" hidden="1" customHeight="1" x14ac:dyDescent="0.25">
      <c r="A793" s="32"/>
      <c r="B793" s="77"/>
      <c r="C793" s="77" t="s">
        <v>92</v>
      </c>
      <c r="D793" s="78" t="s">
        <v>61</v>
      </c>
      <c r="E793" s="100" t="s">
        <v>138</v>
      </c>
      <c r="F793" s="88"/>
      <c r="G793" s="89"/>
      <c r="H793" s="90">
        <f t="shared" si="17"/>
        <v>0</v>
      </c>
      <c r="I793" s="88"/>
      <c r="J793" s="102"/>
    </row>
    <row r="794" spans="1:10" ht="15" hidden="1" customHeight="1" x14ac:dyDescent="0.25">
      <c r="A794" s="32"/>
      <c r="B794" s="77"/>
      <c r="C794" s="77" t="s">
        <v>92</v>
      </c>
      <c r="D794" s="78" t="s">
        <v>61</v>
      </c>
      <c r="E794" s="100" t="s">
        <v>140</v>
      </c>
      <c r="F794" s="96"/>
      <c r="G794" s="97"/>
      <c r="H794" s="90">
        <f t="shared" si="17"/>
        <v>0</v>
      </c>
      <c r="I794" s="96"/>
      <c r="J794" s="99"/>
    </row>
    <row r="795" spans="1:10" ht="15" hidden="1" customHeight="1" x14ac:dyDescent="0.25">
      <c r="A795" s="32"/>
      <c r="B795" s="77"/>
      <c r="C795" s="77" t="s">
        <v>92</v>
      </c>
      <c r="D795" s="78" t="s">
        <v>61</v>
      </c>
      <c r="E795" s="100" t="s">
        <v>141</v>
      </c>
      <c r="F795" s="96"/>
      <c r="G795" s="97"/>
      <c r="H795" s="90">
        <f t="shared" si="17"/>
        <v>0</v>
      </c>
      <c r="I795" s="96"/>
      <c r="J795" s="99"/>
    </row>
    <row r="796" spans="1:10" ht="15" hidden="1" customHeight="1" x14ac:dyDescent="0.25">
      <c r="A796" s="32"/>
      <c r="B796" s="77"/>
      <c r="C796" s="77" t="s">
        <v>92</v>
      </c>
      <c r="D796" s="78" t="s">
        <v>61</v>
      </c>
      <c r="E796" s="100" t="s">
        <v>142</v>
      </c>
      <c r="F796" s="96"/>
      <c r="G796" s="97"/>
      <c r="H796" s="90">
        <f t="shared" si="17"/>
        <v>0</v>
      </c>
      <c r="I796" s="96"/>
      <c r="J796" s="99"/>
    </row>
    <row r="797" spans="1:10" ht="15" hidden="1" customHeight="1" x14ac:dyDescent="0.25">
      <c r="A797" s="32"/>
      <c r="B797" s="77"/>
      <c r="C797" s="77" t="s">
        <v>92</v>
      </c>
      <c r="D797" s="78" t="s">
        <v>61</v>
      </c>
      <c r="E797" s="100" t="s">
        <v>143</v>
      </c>
      <c r="F797" s="96"/>
      <c r="G797" s="97"/>
      <c r="H797" s="90">
        <f t="shared" si="17"/>
        <v>0</v>
      </c>
      <c r="I797" s="96"/>
      <c r="J797" s="99"/>
    </row>
    <row r="798" spans="1:10" ht="15" hidden="1" customHeight="1" x14ac:dyDescent="0.25">
      <c r="A798" s="32"/>
      <c r="B798" s="77"/>
      <c r="C798" s="77" t="s">
        <v>92</v>
      </c>
      <c r="D798" s="78" t="s">
        <v>61</v>
      </c>
      <c r="E798" s="100" t="s">
        <v>144</v>
      </c>
      <c r="F798" s="96"/>
      <c r="G798" s="97"/>
      <c r="H798" s="90">
        <f t="shared" si="17"/>
        <v>0</v>
      </c>
      <c r="I798" s="96"/>
      <c r="J798" s="99"/>
    </row>
    <row r="799" spans="1:10" ht="15" hidden="1" customHeight="1" x14ac:dyDescent="0.25">
      <c r="A799" s="32"/>
      <c r="B799" s="77"/>
      <c r="C799" s="77" t="s">
        <v>92</v>
      </c>
      <c r="D799" s="78" t="s">
        <v>61</v>
      </c>
      <c r="E799" s="100" t="s">
        <v>146</v>
      </c>
      <c r="F799" s="96"/>
      <c r="G799" s="97"/>
      <c r="H799" s="90">
        <f t="shared" si="17"/>
        <v>0</v>
      </c>
      <c r="I799" s="96"/>
      <c r="J799" s="99"/>
    </row>
    <row r="800" spans="1:10" ht="15" hidden="1" customHeight="1" x14ac:dyDescent="0.25">
      <c r="A800" s="32"/>
      <c r="B800" s="77"/>
      <c r="C800" s="77" t="s">
        <v>92</v>
      </c>
      <c r="D800" s="78" t="s">
        <v>61</v>
      </c>
      <c r="E800" s="100" t="s">
        <v>147</v>
      </c>
      <c r="F800" s="96"/>
      <c r="G800" s="97"/>
      <c r="H800" s="90">
        <f t="shared" si="17"/>
        <v>0</v>
      </c>
      <c r="I800" s="96"/>
      <c r="J800" s="99"/>
    </row>
    <row r="801" spans="1:10" ht="15.75" hidden="1" customHeight="1" x14ac:dyDescent="0.25">
      <c r="A801" s="32"/>
      <c r="B801" s="77"/>
      <c r="C801" s="77" t="s">
        <v>92</v>
      </c>
      <c r="D801" s="78" t="s">
        <v>61</v>
      </c>
      <c r="E801" s="100" t="s">
        <v>148</v>
      </c>
      <c r="F801" s="96"/>
      <c r="G801" s="97"/>
      <c r="H801" s="90">
        <f t="shared" si="17"/>
        <v>0</v>
      </c>
      <c r="I801" s="96"/>
      <c r="J801" s="99"/>
    </row>
    <row r="802" spans="1:10" ht="17.25" hidden="1" customHeight="1" x14ac:dyDescent="0.25">
      <c r="A802" s="33"/>
      <c r="B802" s="77"/>
      <c r="C802" s="77" t="s">
        <v>92</v>
      </c>
      <c r="D802" s="78" t="s">
        <v>62</v>
      </c>
      <c r="E802" s="95" t="s">
        <v>93</v>
      </c>
      <c r="F802" s="96"/>
      <c r="G802" s="97"/>
      <c r="H802" s="90">
        <f t="shared" ref="H802:H846" si="18">I802+J802</f>
        <v>0</v>
      </c>
      <c r="I802" s="96"/>
      <c r="J802" s="99"/>
    </row>
    <row r="803" spans="1:10" ht="15" hidden="1" customHeight="1" x14ac:dyDescent="0.25">
      <c r="A803" s="32"/>
      <c r="B803" s="77"/>
      <c r="C803" s="77" t="s">
        <v>92</v>
      </c>
      <c r="D803" s="78" t="s">
        <v>62</v>
      </c>
      <c r="E803" s="98" t="s">
        <v>94</v>
      </c>
      <c r="F803" s="96"/>
      <c r="G803" s="97"/>
      <c r="H803" s="90">
        <f t="shared" si="18"/>
        <v>0</v>
      </c>
      <c r="I803" s="96"/>
      <c r="J803" s="99"/>
    </row>
    <row r="804" spans="1:10" ht="15" hidden="1" customHeight="1" x14ac:dyDescent="0.25">
      <c r="A804" s="32"/>
      <c r="B804" s="77"/>
      <c r="C804" s="77" t="s">
        <v>92</v>
      </c>
      <c r="D804" s="78" t="s">
        <v>62</v>
      </c>
      <c r="E804" s="98" t="s">
        <v>95</v>
      </c>
      <c r="F804" s="96"/>
      <c r="G804" s="97"/>
      <c r="H804" s="90">
        <f t="shared" si="18"/>
        <v>0</v>
      </c>
      <c r="I804" s="96"/>
      <c r="J804" s="99"/>
    </row>
    <row r="805" spans="1:10" ht="15" hidden="1" customHeight="1" x14ac:dyDescent="0.25">
      <c r="A805" s="32"/>
      <c r="B805" s="77"/>
      <c r="C805" s="77" t="s">
        <v>92</v>
      </c>
      <c r="D805" s="78" t="s">
        <v>62</v>
      </c>
      <c r="E805" s="100" t="s">
        <v>96</v>
      </c>
      <c r="F805" s="96"/>
      <c r="G805" s="97"/>
      <c r="H805" s="90">
        <f t="shared" si="18"/>
        <v>0</v>
      </c>
      <c r="I805" s="96"/>
      <c r="J805" s="99"/>
    </row>
    <row r="806" spans="1:10" ht="15" hidden="1" customHeight="1" x14ac:dyDescent="0.25">
      <c r="A806" s="32"/>
      <c r="B806" s="77"/>
      <c r="C806" s="77" t="s">
        <v>92</v>
      </c>
      <c r="D806" s="78" t="s">
        <v>62</v>
      </c>
      <c r="E806" s="100" t="s">
        <v>97</v>
      </c>
      <c r="F806" s="96"/>
      <c r="G806" s="97"/>
      <c r="H806" s="90">
        <f t="shared" si="18"/>
        <v>0</v>
      </c>
      <c r="I806" s="96"/>
      <c r="J806" s="99"/>
    </row>
    <row r="807" spans="1:10" ht="15" hidden="1" customHeight="1" x14ac:dyDescent="0.25">
      <c r="A807" s="32"/>
      <c r="B807" s="77"/>
      <c r="C807" s="77" t="s">
        <v>92</v>
      </c>
      <c r="D807" s="78" t="s">
        <v>62</v>
      </c>
      <c r="E807" s="100" t="s">
        <v>98</v>
      </c>
      <c r="F807" s="96"/>
      <c r="G807" s="97"/>
      <c r="H807" s="90">
        <f t="shared" si="18"/>
        <v>0</v>
      </c>
      <c r="I807" s="96"/>
      <c r="J807" s="99"/>
    </row>
    <row r="808" spans="1:10" ht="15" hidden="1" customHeight="1" x14ac:dyDescent="0.25">
      <c r="A808" s="32"/>
      <c r="B808" s="77"/>
      <c r="C808" s="77" t="s">
        <v>92</v>
      </c>
      <c r="D808" s="78" t="s">
        <v>62</v>
      </c>
      <c r="E808" s="100" t="s">
        <v>99</v>
      </c>
      <c r="F808" s="96"/>
      <c r="G808" s="97"/>
      <c r="H808" s="90">
        <f t="shared" si="18"/>
        <v>0</v>
      </c>
      <c r="I808" s="96"/>
      <c r="J808" s="99"/>
    </row>
    <row r="809" spans="1:10" ht="15" hidden="1" customHeight="1" x14ac:dyDescent="0.25">
      <c r="A809" s="32"/>
      <c r="B809" s="77"/>
      <c r="C809" s="77" t="s">
        <v>92</v>
      </c>
      <c r="D809" s="78" t="s">
        <v>62</v>
      </c>
      <c r="E809" s="100" t="s">
        <v>100</v>
      </c>
      <c r="F809" s="96"/>
      <c r="G809" s="97"/>
      <c r="H809" s="90">
        <f t="shared" si="18"/>
        <v>0</v>
      </c>
      <c r="I809" s="96"/>
      <c r="J809" s="99"/>
    </row>
    <row r="810" spans="1:10" ht="15" hidden="1" customHeight="1" x14ac:dyDescent="0.25">
      <c r="A810" s="32"/>
      <c r="B810" s="77"/>
      <c r="C810" s="77" t="s">
        <v>92</v>
      </c>
      <c r="D810" s="78" t="s">
        <v>62</v>
      </c>
      <c r="E810" s="100" t="s">
        <v>101</v>
      </c>
      <c r="F810" s="96"/>
      <c r="G810" s="97"/>
      <c r="H810" s="90">
        <f t="shared" si="18"/>
        <v>0</v>
      </c>
      <c r="I810" s="96"/>
      <c r="J810" s="99"/>
    </row>
    <row r="811" spans="1:10" ht="15" hidden="1" customHeight="1" x14ac:dyDescent="0.25">
      <c r="A811" s="32"/>
      <c r="B811" s="77"/>
      <c r="C811" s="77" t="s">
        <v>92</v>
      </c>
      <c r="D811" s="78" t="s">
        <v>62</v>
      </c>
      <c r="E811" s="100" t="s">
        <v>102</v>
      </c>
      <c r="F811" s="96"/>
      <c r="G811" s="97"/>
      <c r="H811" s="90">
        <f t="shared" si="18"/>
        <v>0</v>
      </c>
      <c r="I811" s="96"/>
      <c r="J811" s="99"/>
    </row>
    <row r="812" spans="1:10" ht="15" hidden="1" customHeight="1" x14ac:dyDescent="0.25">
      <c r="A812" s="32"/>
      <c r="B812" s="77"/>
      <c r="C812" s="77" t="s">
        <v>92</v>
      </c>
      <c r="D812" s="78" t="s">
        <v>62</v>
      </c>
      <c r="E812" s="100" t="s">
        <v>103</v>
      </c>
      <c r="F812" s="96"/>
      <c r="G812" s="97"/>
      <c r="H812" s="90">
        <f t="shared" si="18"/>
        <v>0</v>
      </c>
      <c r="I812" s="96"/>
      <c r="J812" s="99"/>
    </row>
    <row r="813" spans="1:10" ht="15" hidden="1" customHeight="1" x14ac:dyDescent="0.25">
      <c r="A813" s="32"/>
      <c r="B813" s="77"/>
      <c r="C813" s="77" t="s">
        <v>92</v>
      </c>
      <c r="D813" s="78" t="s">
        <v>62</v>
      </c>
      <c r="E813" s="101" t="s">
        <v>104</v>
      </c>
      <c r="F813" s="96"/>
      <c r="G813" s="97"/>
      <c r="H813" s="90">
        <f t="shared" si="18"/>
        <v>0</v>
      </c>
      <c r="I813" s="96"/>
      <c r="J813" s="99"/>
    </row>
    <row r="814" spans="1:10" ht="15" hidden="1" customHeight="1" x14ac:dyDescent="0.25">
      <c r="A814" s="32"/>
      <c r="B814" s="77"/>
      <c r="C814" s="77" t="s">
        <v>92</v>
      </c>
      <c r="D814" s="78" t="s">
        <v>62</v>
      </c>
      <c r="E814" s="100" t="s">
        <v>105</v>
      </c>
      <c r="F814" s="96"/>
      <c r="G814" s="97"/>
      <c r="H814" s="90">
        <f t="shared" si="18"/>
        <v>0</v>
      </c>
      <c r="I814" s="96"/>
      <c r="J814" s="99"/>
    </row>
    <row r="815" spans="1:10" ht="15" hidden="1" customHeight="1" x14ac:dyDescent="0.25">
      <c r="A815" s="32"/>
      <c r="B815" s="77"/>
      <c r="C815" s="77" t="s">
        <v>92</v>
      </c>
      <c r="D815" s="78" t="s">
        <v>62</v>
      </c>
      <c r="E815" s="101" t="s">
        <v>106</v>
      </c>
      <c r="F815" s="96"/>
      <c r="G815" s="97"/>
      <c r="H815" s="90">
        <f t="shared" si="18"/>
        <v>0</v>
      </c>
      <c r="I815" s="96"/>
      <c r="J815" s="99"/>
    </row>
    <row r="816" spans="1:10" ht="15" hidden="1" customHeight="1" x14ac:dyDescent="0.25">
      <c r="A816" s="32"/>
      <c r="B816" s="77"/>
      <c r="C816" s="77" t="s">
        <v>92</v>
      </c>
      <c r="D816" s="78" t="s">
        <v>62</v>
      </c>
      <c r="E816" s="100" t="s">
        <v>108</v>
      </c>
      <c r="F816" s="96"/>
      <c r="G816" s="97"/>
      <c r="H816" s="90">
        <f t="shared" si="18"/>
        <v>0</v>
      </c>
      <c r="I816" s="96"/>
      <c r="J816" s="99"/>
    </row>
    <row r="817" spans="1:10" ht="15" hidden="1" customHeight="1" x14ac:dyDescent="0.25">
      <c r="A817" s="32"/>
      <c r="B817" s="77"/>
      <c r="C817" s="77" t="s">
        <v>92</v>
      </c>
      <c r="D817" s="78" t="s">
        <v>62</v>
      </c>
      <c r="E817" s="100" t="s">
        <v>111</v>
      </c>
      <c r="F817" s="96"/>
      <c r="G817" s="97"/>
      <c r="H817" s="90">
        <f t="shared" si="18"/>
        <v>0</v>
      </c>
      <c r="I817" s="96"/>
      <c r="J817" s="99"/>
    </row>
    <row r="818" spans="1:10" ht="15" hidden="1" customHeight="1" x14ac:dyDescent="0.25">
      <c r="A818" s="32"/>
      <c r="B818" s="77"/>
      <c r="C818" s="77" t="s">
        <v>92</v>
      </c>
      <c r="D818" s="78" t="s">
        <v>62</v>
      </c>
      <c r="E818" s="100" t="s">
        <v>112</v>
      </c>
      <c r="F818" s="96"/>
      <c r="G818" s="97"/>
      <c r="H818" s="90">
        <f t="shared" si="18"/>
        <v>0</v>
      </c>
      <c r="I818" s="96"/>
      <c r="J818" s="99"/>
    </row>
    <row r="819" spans="1:10" ht="15" hidden="1" customHeight="1" x14ac:dyDescent="0.25">
      <c r="A819" s="32"/>
      <c r="B819" s="77"/>
      <c r="C819" s="77" t="s">
        <v>92</v>
      </c>
      <c r="D819" s="78" t="s">
        <v>62</v>
      </c>
      <c r="E819" s="100" t="s">
        <v>113</v>
      </c>
      <c r="F819" s="96"/>
      <c r="G819" s="97"/>
      <c r="H819" s="90">
        <f t="shared" si="18"/>
        <v>0</v>
      </c>
      <c r="I819" s="96"/>
      <c r="J819" s="99"/>
    </row>
    <row r="820" spans="1:10" ht="15" hidden="1" customHeight="1" x14ac:dyDescent="0.25">
      <c r="A820" s="32"/>
      <c r="B820" s="77"/>
      <c r="C820" s="77" t="s">
        <v>92</v>
      </c>
      <c r="D820" s="78" t="s">
        <v>62</v>
      </c>
      <c r="E820" s="100" t="s">
        <v>116</v>
      </c>
      <c r="F820" s="96"/>
      <c r="G820" s="97"/>
      <c r="H820" s="90">
        <f t="shared" si="18"/>
        <v>0</v>
      </c>
      <c r="I820" s="96"/>
      <c r="J820" s="99"/>
    </row>
    <row r="821" spans="1:10" ht="15" hidden="1" customHeight="1" x14ac:dyDescent="0.25">
      <c r="A821" s="32"/>
      <c r="B821" s="77"/>
      <c r="C821" s="77" t="s">
        <v>92</v>
      </c>
      <c r="D821" s="78" t="s">
        <v>62</v>
      </c>
      <c r="E821" s="100" t="s">
        <v>117</v>
      </c>
      <c r="F821" s="96"/>
      <c r="G821" s="97"/>
      <c r="H821" s="90">
        <f t="shared" si="18"/>
        <v>0</v>
      </c>
      <c r="I821" s="96"/>
      <c r="J821" s="99"/>
    </row>
    <row r="822" spans="1:10" ht="15" hidden="1" customHeight="1" x14ac:dyDescent="0.25">
      <c r="A822" s="32"/>
      <c r="B822" s="77"/>
      <c r="C822" s="77" t="s">
        <v>92</v>
      </c>
      <c r="D822" s="78" t="s">
        <v>62</v>
      </c>
      <c r="E822" s="100" t="s">
        <v>118</v>
      </c>
      <c r="F822" s="96"/>
      <c r="G822" s="97"/>
      <c r="H822" s="90">
        <f t="shared" si="18"/>
        <v>0</v>
      </c>
      <c r="I822" s="96"/>
      <c r="J822" s="99"/>
    </row>
    <row r="823" spans="1:10" ht="15" hidden="1" customHeight="1" x14ac:dyDescent="0.25">
      <c r="A823" s="32"/>
      <c r="B823" s="77"/>
      <c r="C823" s="77" t="s">
        <v>92</v>
      </c>
      <c r="D823" s="78" t="s">
        <v>62</v>
      </c>
      <c r="E823" s="100" t="s">
        <v>119</v>
      </c>
      <c r="F823" s="96"/>
      <c r="G823" s="97"/>
      <c r="H823" s="90">
        <f t="shared" si="18"/>
        <v>0</v>
      </c>
      <c r="I823" s="96"/>
      <c r="J823" s="99"/>
    </row>
    <row r="824" spans="1:10" ht="15" hidden="1" customHeight="1" x14ac:dyDescent="0.25">
      <c r="A824" s="32"/>
      <c r="B824" s="77"/>
      <c r="C824" s="77" t="s">
        <v>92</v>
      </c>
      <c r="D824" s="78" t="s">
        <v>62</v>
      </c>
      <c r="E824" s="100" t="s">
        <v>121</v>
      </c>
      <c r="F824" s="96"/>
      <c r="G824" s="97"/>
      <c r="H824" s="90">
        <f t="shared" si="18"/>
        <v>0</v>
      </c>
      <c r="I824" s="96"/>
      <c r="J824" s="99"/>
    </row>
    <row r="825" spans="1:10" ht="15" hidden="1" customHeight="1" x14ac:dyDescent="0.25">
      <c r="A825" s="32"/>
      <c r="B825" s="77"/>
      <c r="C825" s="77" t="s">
        <v>92</v>
      </c>
      <c r="D825" s="78" t="s">
        <v>62</v>
      </c>
      <c r="E825" s="100" t="s">
        <v>122</v>
      </c>
      <c r="F825" s="96"/>
      <c r="G825" s="97"/>
      <c r="H825" s="90">
        <f t="shared" si="18"/>
        <v>0</v>
      </c>
      <c r="I825" s="96"/>
      <c r="J825" s="99"/>
    </row>
    <row r="826" spans="1:10" ht="15" hidden="1" customHeight="1" x14ac:dyDescent="0.25">
      <c r="A826" s="32"/>
      <c r="B826" s="77"/>
      <c r="C826" s="77" t="s">
        <v>92</v>
      </c>
      <c r="D826" s="78" t="s">
        <v>62</v>
      </c>
      <c r="E826" s="100" t="s">
        <v>123</v>
      </c>
      <c r="F826" s="96"/>
      <c r="G826" s="97"/>
      <c r="H826" s="90">
        <f t="shared" si="18"/>
        <v>0</v>
      </c>
      <c r="I826" s="96"/>
      <c r="J826" s="99"/>
    </row>
    <row r="827" spans="1:10" ht="15" hidden="1" customHeight="1" x14ac:dyDescent="0.25">
      <c r="A827" s="32"/>
      <c r="B827" s="77"/>
      <c r="C827" s="77" t="s">
        <v>92</v>
      </c>
      <c r="D827" s="78" t="s">
        <v>62</v>
      </c>
      <c r="E827" s="100" t="s">
        <v>126</v>
      </c>
      <c r="F827" s="96"/>
      <c r="G827" s="97"/>
      <c r="H827" s="90">
        <f t="shared" si="18"/>
        <v>0</v>
      </c>
      <c r="I827" s="96"/>
      <c r="J827" s="99"/>
    </row>
    <row r="828" spans="1:10" ht="15" hidden="1" customHeight="1" x14ac:dyDescent="0.25">
      <c r="A828" s="32"/>
      <c r="B828" s="77"/>
      <c r="C828" s="77" t="s">
        <v>92</v>
      </c>
      <c r="D828" s="78" t="s">
        <v>62</v>
      </c>
      <c r="E828" s="100" t="s">
        <v>127</v>
      </c>
      <c r="F828" s="96"/>
      <c r="G828" s="97"/>
      <c r="H828" s="90">
        <f t="shared" si="18"/>
        <v>0</v>
      </c>
      <c r="I828" s="96"/>
      <c r="J828" s="99"/>
    </row>
    <row r="829" spans="1:10" ht="15" hidden="1" customHeight="1" x14ac:dyDescent="0.25">
      <c r="A829" s="32"/>
      <c r="B829" s="77"/>
      <c r="C829" s="77" t="s">
        <v>92</v>
      </c>
      <c r="D829" s="78" t="s">
        <v>62</v>
      </c>
      <c r="E829" s="100" t="s">
        <v>129</v>
      </c>
      <c r="F829" s="96"/>
      <c r="G829" s="97"/>
      <c r="H829" s="90">
        <f t="shared" si="18"/>
        <v>0</v>
      </c>
      <c r="I829" s="96"/>
      <c r="J829" s="99"/>
    </row>
    <row r="830" spans="1:10" ht="15" hidden="1" customHeight="1" x14ac:dyDescent="0.25">
      <c r="A830" s="32"/>
      <c r="B830" s="77"/>
      <c r="C830" s="77" t="s">
        <v>92</v>
      </c>
      <c r="D830" s="78" t="s">
        <v>62</v>
      </c>
      <c r="E830" s="100" t="s">
        <v>130</v>
      </c>
      <c r="F830" s="96"/>
      <c r="G830" s="97"/>
      <c r="H830" s="90">
        <f t="shared" si="18"/>
        <v>0</v>
      </c>
      <c r="I830" s="96"/>
      <c r="J830" s="99"/>
    </row>
    <row r="831" spans="1:10" ht="15" hidden="1" customHeight="1" x14ac:dyDescent="0.25">
      <c r="A831" s="32"/>
      <c r="B831" s="77"/>
      <c r="C831" s="77" t="s">
        <v>92</v>
      </c>
      <c r="D831" s="78" t="s">
        <v>62</v>
      </c>
      <c r="E831" s="100" t="s">
        <v>131</v>
      </c>
      <c r="F831" s="96"/>
      <c r="G831" s="97"/>
      <c r="H831" s="90">
        <f t="shared" si="18"/>
        <v>0</v>
      </c>
      <c r="I831" s="96"/>
      <c r="J831" s="99"/>
    </row>
    <row r="832" spans="1:10" ht="15" hidden="1" customHeight="1" x14ac:dyDescent="0.25">
      <c r="A832" s="32"/>
      <c r="B832" s="77"/>
      <c r="C832" s="77" t="s">
        <v>92</v>
      </c>
      <c r="D832" s="78" t="s">
        <v>62</v>
      </c>
      <c r="E832" s="100" t="s">
        <v>132</v>
      </c>
      <c r="F832" s="96"/>
      <c r="G832" s="97"/>
      <c r="H832" s="90">
        <f t="shared" si="18"/>
        <v>0</v>
      </c>
      <c r="I832" s="96"/>
      <c r="J832" s="99"/>
    </row>
    <row r="833" spans="1:10" ht="15" hidden="1" customHeight="1" x14ac:dyDescent="0.25">
      <c r="A833" s="32"/>
      <c r="B833" s="77"/>
      <c r="C833" s="77" t="s">
        <v>92</v>
      </c>
      <c r="D833" s="78" t="s">
        <v>62</v>
      </c>
      <c r="E833" s="103" t="s">
        <v>133</v>
      </c>
      <c r="F833" s="96"/>
      <c r="G833" s="97"/>
      <c r="H833" s="90">
        <f t="shared" si="18"/>
        <v>0</v>
      </c>
      <c r="I833" s="96"/>
      <c r="J833" s="99"/>
    </row>
    <row r="834" spans="1:10" ht="15" hidden="1" customHeight="1" x14ac:dyDescent="0.25">
      <c r="A834" s="32"/>
      <c r="B834" s="77"/>
      <c r="C834" s="77" t="s">
        <v>92</v>
      </c>
      <c r="D834" s="78" t="s">
        <v>62</v>
      </c>
      <c r="E834" s="100" t="s">
        <v>134</v>
      </c>
      <c r="F834" s="96"/>
      <c r="G834" s="97"/>
      <c r="H834" s="90">
        <f t="shared" si="18"/>
        <v>0</v>
      </c>
      <c r="I834" s="96"/>
      <c r="J834" s="99"/>
    </row>
    <row r="835" spans="1:10" ht="15" hidden="1" customHeight="1" x14ac:dyDescent="0.25">
      <c r="A835" s="32"/>
      <c r="B835" s="77"/>
      <c r="C835" s="77" t="s">
        <v>92</v>
      </c>
      <c r="D835" s="78" t="s">
        <v>62</v>
      </c>
      <c r="E835" s="100" t="s">
        <v>135</v>
      </c>
      <c r="F835" s="96"/>
      <c r="G835" s="97"/>
      <c r="H835" s="90">
        <f t="shared" si="18"/>
        <v>0</v>
      </c>
      <c r="I835" s="96"/>
      <c r="J835" s="99"/>
    </row>
    <row r="836" spans="1:10" ht="15" hidden="1" customHeight="1" x14ac:dyDescent="0.25">
      <c r="A836" s="32"/>
      <c r="B836" s="77"/>
      <c r="C836" s="77" t="s">
        <v>92</v>
      </c>
      <c r="D836" s="78" t="s">
        <v>62</v>
      </c>
      <c r="E836" s="100" t="s">
        <v>136</v>
      </c>
      <c r="F836" s="96"/>
      <c r="G836" s="97"/>
      <c r="H836" s="90">
        <f t="shared" si="18"/>
        <v>0</v>
      </c>
      <c r="I836" s="96"/>
      <c r="J836" s="99"/>
    </row>
    <row r="837" spans="1:10" ht="15" hidden="1" customHeight="1" x14ac:dyDescent="0.25">
      <c r="A837" s="32"/>
      <c r="B837" s="77"/>
      <c r="C837" s="77" t="s">
        <v>92</v>
      </c>
      <c r="D837" s="78" t="s">
        <v>62</v>
      </c>
      <c r="E837" s="100" t="s">
        <v>137</v>
      </c>
      <c r="F837" s="96"/>
      <c r="G837" s="97"/>
      <c r="H837" s="90">
        <f t="shared" si="18"/>
        <v>0</v>
      </c>
      <c r="I837" s="96"/>
      <c r="J837" s="99"/>
    </row>
    <row r="838" spans="1:10" ht="15" hidden="1" customHeight="1" x14ac:dyDescent="0.25">
      <c r="A838" s="32"/>
      <c r="B838" s="77"/>
      <c r="C838" s="77" t="s">
        <v>92</v>
      </c>
      <c r="D838" s="78" t="s">
        <v>62</v>
      </c>
      <c r="E838" s="100" t="s">
        <v>138</v>
      </c>
      <c r="F838" s="96"/>
      <c r="G838" s="97"/>
      <c r="H838" s="90">
        <f t="shared" si="18"/>
        <v>0</v>
      </c>
      <c r="I838" s="96"/>
      <c r="J838" s="99"/>
    </row>
    <row r="839" spans="1:10" ht="15" hidden="1" customHeight="1" x14ac:dyDescent="0.25">
      <c r="A839" s="32"/>
      <c r="B839" s="77"/>
      <c r="C839" s="77" t="s">
        <v>92</v>
      </c>
      <c r="D839" s="78" t="s">
        <v>62</v>
      </c>
      <c r="E839" s="100" t="s">
        <v>140</v>
      </c>
      <c r="F839" s="96"/>
      <c r="G839" s="97"/>
      <c r="H839" s="90">
        <f t="shared" si="18"/>
        <v>0</v>
      </c>
      <c r="I839" s="96"/>
      <c r="J839" s="99"/>
    </row>
    <row r="840" spans="1:10" ht="15" hidden="1" customHeight="1" x14ac:dyDescent="0.25">
      <c r="A840" s="32"/>
      <c r="B840" s="77"/>
      <c r="C840" s="77" t="s">
        <v>92</v>
      </c>
      <c r="D840" s="78" t="s">
        <v>62</v>
      </c>
      <c r="E840" s="100" t="s">
        <v>141</v>
      </c>
      <c r="F840" s="96"/>
      <c r="G840" s="97"/>
      <c r="H840" s="90">
        <f t="shared" si="18"/>
        <v>0</v>
      </c>
      <c r="I840" s="96"/>
      <c r="J840" s="99"/>
    </row>
    <row r="841" spans="1:10" ht="15" hidden="1" customHeight="1" x14ac:dyDescent="0.25">
      <c r="A841" s="32"/>
      <c r="B841" s="77"/>
      <c r="C841" s="77" t="s">
        <v>92</v>
      </c>
      <c r="D841" s="78" t="s">
        <v>62</v>
      </c>
      <c r="E841" s="100" t="s">
        <v>142</v>
      </c>
      <c r="F841" s="96"/>
      <c r="G841" s="97"/>
      <c r="H841" s="90">
        <f t="shared" si="18"/>
        <v>0</v>
      </c>
      <c r="I841" s="96"/>
      <c r="J841" s="99"/>
    </row>
    <row r="842" spans="1:10" ht="15" hidden="1" customHeight="1" x14ac:dyDescent="0.25">
      <c r="A842" s="32"/>
      <c r="B842" s="77"/>
      <c r="C842" s="77" t="s">
        <v>92</v>
      </c>
      <c r="D842" s="78" t="s">
        <v>62</v>
      </c>
      <c r="E842" s="100" t="s">
        <v>143</v>
      </c>
      <c r="F842" s="96"/>
      <c r="G842" s="97"/>
      <c r="H842" s="90">
        <f t="shared" si="18"/>
        <v>0</v>
      </c>
      <c r="I842" s="96"/>
      <c r="J842" s="99"/>
    </row>
    <row r="843" spans="1:10" ht="15" hidden="1" customHeight="1" x14ac:dyDescent="0.25">
      <c r="A843" s="32"/>
      <c r="B843" s="77"/>
      <c r="C843" s="77" t="s">
        <v>92</v>
      </c>
      <c r="D843" s="78" t="s">
        <v>62</v>
      </c>
      <c r="E843" s="100" t="s">
        <v>144</v>
      </c>
      <c r="F843" s="96"/>
      <c r="G843" s="97"/>
      <c r="H843" s="90">
        <f t="shared" si="18"/>
        <v>0</v>
      </c>
      <c r="I843" s="96"/>
      <c r="J843" s="99"/>
    </row>
    <row r="844" spans="1:10" ht="15" hidden="1" customHeight="1" x14ac:dyDescent="0.25">
      <c r="A844" s="32"/>
      <c r="B844" s="77"/>
      <c r="C844" s="77" t="s">
        <v>92</v>
      </c>
      <c r="D844" s="78" t="s">
        <v>62</v>
      </c>
      <c r="E844" s="100" t="s">
        <v>146</v>
      </c>
      <c r="F844" s="96"/>
      <c r="G844" s="97"/>
      <c r="H844" s="90">
        <f t="shared" si="18"/>
        <v>0</v>
      </c>
      <c r="I844" s="96"/>
      <c r="J844" s="99"/>
    </row>
    <row r="845" spans="1:10" ht="15" hidden="1" customHeight="1" x14ac:dyDescent="0.25">
      <c r="A845" s="32"/>
      <c r="B845" s="77"/>
      <c r="C845" s="77" t="s">
        <v>92</v>
      </c>
      <c r="D845" s="78" t="s">
        <v>62</v>
      </c>
      <c r="E845" s="100" t="s">
        <v>147</v>
      </c>
      <c r="F845" s="96"/>
      <c r="G845" s="97"/>
      <c r="H845" s="90">
        <f t="shared" si="18"/>
        <v>0</v>
      </c>
      <c r="I845" s="96"/>
      <c r="J845" s="99"/>
    </row>
    <row r="846" spans="1:10" ht="15" hidden="1" customHeight="1" x14ac:dyDescent="0.25">
      <c r="A846" s="32"/>
      <c r="B846" s="77"/>
      <c r="C846" s="77" t="s">
        <v>92</v>
      </c>
      <c r="D846" s="78" t="s">
        <v>62</v>
      </c>
      <c r="E846" s="100" t="s">
        <v>148</v>
      </c>
      <c r="F846" s="96"/>
      <c r="G846" s="97"/>
      <c r="H846" s="90">
        <f t="shared" si="18"/>
        <v>0</v>
      </c>
      <c r="I846" s="96"/>
      <c r="J846" s="99"/>
    </row>
    <row r="847" spans="1:10" ht="18.75" hidden="1" customHeight="1" x14ac:dyDescent="0.25">
      <c r="A847" s="32"/>
      <c r="B847" s="77"/>
      <c r="C847" s="77" t="s">
        <v>92</v>
      </c>
      <c r="D847" s="78" t="s">
        <v>63</v>
      </c>
      <c r="E847" s="95" t="s">
        <v>93</v>
      </c>
      <c r="F847" s="96"/>
      <c r="G847" s="97"/>
      <c r="H847" s="90">
        <f t="shared" ref="H847:H889" si="19">I847+J847</f>
        <v>0</v>
      </c>
      <c r="I847" s="96"/>
      <c r="J847" s="99"/>
    </row>
    <row r="848" spans="1:10" ht="15" hidden="1" customHeight="1" x14ac:dyDescent="0.25">
      <c r="A848" s="32"/>
      <c r="B848" s="77"/>
      <c r="C848" s="77" t="s">
        <v>92</v>
      </c>
      <c r="D848" s="78" t="s">
        <v>63</v>
      </c>
      <c r="E848" s="98" t="s">
        <v>94</v>
      </c>
      <c r="F848" s="96"/>
      <c r="G848" s="97"/>
      <c r="H848" s="90">
        <f t="shared" si="19"/>
        <v>0</v>
      </c>
      <c r="I848" s="96"/>
      <c r="J848" s="99"/>
    </row>
    <row r="849" spans="1:10" ht="15" hidden="1" customHeight="1" x14ac:dyDescent="0.25">
      <c r="A849" s="32"/>
      <c r="B849" s="77"/>
      <c r="C849" s="77" t="s">
        <v>92</v>
      </c>
      <c r="D849" s="78" t="s">
        <v>63</v>
      </c>
      <c r="E849" s="98" t="s">
        <v>95</v>
      </c>
      <c r="F849" s="96"/>
      <c r="G849" s="97"/>
      <c r="H849" s="90">
        <f t="shared" si="19"/>
        <v>0</v>
      </c>
      <c r="I849" s="96"/>
      <c r="J849" s="99"/>
    </row>
    <row r="850" spans="1:10" ht="15" hidden="1" customHeight="1" x14ac:dyDescent="0.25">
      <c r="A850" s="32"/>
      <c r="B850" s="77"/>
      <c r="C850" s="77" t="s">
        <v>92</v>
      </c>
      <c r="D850" s="78" t="s">
        <v>63</v>
      </c>
      <c r="E850" s="100" t="s">
        <v>96</v>
      </c>
      <c r="F850" s="96"/>
      <c r="G850" s="97"/>
      <c r="H850" s="90">
        <f t="shared" si="19"/>
        <v>0</v>
      </c>
      <c r="I850" s="96"/>
      <c r="J850" s="99"/>
    </row>
    <row r="851" spans="1:10" ht="15" hidden="1" customHeight="1" x14ac:dyDescent="0.25">
      <c r="A851" s="32"/>
      <c r="B851" s="77"/>
      <c r="C851" s="77" t="s">
        <v>92</v>
      </c>
      <c r="D851" s="78" t="s">
        <v>63</v>
      </c>
      <c r="E851" s="100" t="s">
        <v>97</v>
      </c>
      <c r="F851" s="96"/>
      <c r="G851" s="97"/>
      <c r="H851" s="90">
        <f t="shared" si="19"/>
        <v>0</v>
      </c>
      <c r="I851" s="96"/>
      <c r="J851" s="99"/>
    </row>
    <row r="852" spans="1:10" ht="15" hidden="1" customHeight="1" x14ac:dyDescent="0.25">
      <c r="A852" s="32"/>
      <c r="B852" s="77"/>
      <c r="C852" s="77" t="s">
        <v>92</v>
      </c>
      <c r="D852" s="78" t="s">
        <v>63</v>
      </c>
      <c r="E852" s="100" t="s">
        <v>98</v>
      </c>
      <c r="F852" s="96"/>
      <c r="G852" s="97"/>
      <c r="H852" s="90">
        <f t="shared" si="19"/>
        <v>0</v>
      </c>
      <c r="I852" s="96"/>
      <c r="J852" s="99"/>
    </row>
    <row r="853" spans="1:10" ht="15" hidden="1" customHeight="1" x14ac:dyDescent="0.25">
      <c r="A853" s="32"/>
      <c r="B853" s="77"/>
      <c r="C853" s="77" t="s">
        <v>92</v>
      </c>
      <c r="D853" s="78" t="s">
        <v>63</v>
      </c>
      <c r="E853" s="100" t="s">
        <v>99</v>
      </c>
      <c r="F853" s="96"/>
      <c r="G853" s="97"/>
      <c r="H853" s="90">
        <f t="shared" si="19"/>
        <v>0</v>
      </c>
      <c r="I853" s="96"/>
      <c r="J853" s="99"/>
    </row>
    <row r="854" spans="1:10" ht="15" hidden="1" customHeight="1" x14ac:dyDescent="0.25">
      <c r="A854" s="32"/>
      <c r="B854" s="77"/>
      <c r="C854" s="77" t="s">
        <v>92</v>
      </c>
      <c r="D854" s="78" t="s">
        <v>63</v>
      </c>
      <c r="E854" s="100" t="s">
        <v>100</v>
      </c>
      <c r="F854" s="96"/>
      <c r="G854" s="97"/>
      <c r="H854" s="90">
        <f t="shared" si="19"/>
        <v>0</v>
      </c>
      <c r="I854" s="96"/>
      <c r="J854" s="99"/>
    </row>
    <row r="855" spans="1:10" ht="15" hidden="1" customHeight="1" x14ac:dyDescent="0.25">
      <c r="A855" s="32"/>
      <c r="B855" s="77"/>
      <c r="C855" s="77" t="s">
        <v>92</v>
      </c>
      <c r="D855" s="78" t="s">
        <v>63</v>
      </c>
      <c r="E855" s="100" t="s">
        <v>101</v>
      </c>
      <c r="F855" s="96"/>
      <c r="G855" s="97"/>
      <c r="H855" s="90">
        <f t="shared" si="19"/>
        <v>0</v>
      </c>
      <c r="I855" s="96"/>
      <c r="J855" s="99"/>
    </row>
    <row r="856" spans="1:10" ht="15" hidden="1" customHeight="1" x14ac:dyDescent="0.25">
      <c r="A856" s="32"/>
      <c r="B856" s="77"/>
      <c r="C856" s="77" t="s">
        <v>92</v>
      </c>
      <c r="D856" s="78" t="s">
        <v>63</v>
      </c>
      <c r="E856" s="100" t="s">
        <v>102</v>
      </c>
      <c r="F856" s="88"/>
      <c r="G856" s="89"/>
      <c r="H856" s="90">
        <f t="shared" si="19"/>
        <v>0</v>
      </c>
      <c r="I856" s="88"/>
      <c r="J856" s="102"/>
    </row>
    <row r="857" spans="1:10" ht="15" hidden="1" customHeight="1" x14ac:dyDescent="0.25">
      <c r="A857" s="32"/>
      <c r="B857" s="77"/>
      <c r="C857" s="77" t="s">
        <v>92</v>
      </c>
      <c r="D857" s="78" t="s">
        <v>63</v>
      </c>
      <c r="E857" s="100" t="s">
        <v>103</v>
      </c>
      <c r="F857" s="88"/>
      <c r="G857" s="89"/>
      <c r="H857" s="90">
        <f t="shared" si="19"/>
        <v>0</v>
      </c>
      <c r="I857" s="88"/>
      <c r="J857" s="102"/>
    </row>
    <row r="858" spans="1:10" ht="15" hidden="1" customHeight="1" x14ac:dyDescent="0.25">
      <c r="A858" s="32"/>
      <c r="B858" s="77"/>
      <c r="C858" s="77" t="s">
        <v>92</v>
      </c>
      <c r="D858" s="78" t="s">
        <v>63</v>
      </c>
      <c r="E858" s="101" t="s">
        <v>104</v>
      </c>
      <c r="F858" s="96"/>
      <c r="G858" s="97"/>
      <c r="H858" s="90">
        <f t="shared" si="19"/>
        <v>0</v>
      </c>
      <c r="I858" s="96"/>
      <c r="J858" s="99"/>
    </row>
    <row r="859" spans="1:10" ht="15" hidden="1" customHeight="1" x14ac:dyDescent="0.25">
      <c r="A859" s="32"/>
      <c r="B859" s="77"/>
      <c r="C859" s="77" t="s">
        <v>92</v>
      </c>
      <c r="D859" s="78" t="s">
        <v>63</v>
      </c>
      <c r="E859" s="100" t="s">
        <v>105</v>
      </c>
      <c r="F859" s="96"/>
      <c r="G859" s="97"/>
      <c r="H859" s="90">
        <f t="shared" si="19"/>
        <v>0</v>
      </c>
      <c r="I859" s="96"/>
      <c r="J859" s="99"/>
    </row>
    <row r="860" spans="1:10" ht="15" hidden="1" customHeight="1" x14ac:dyDescent="0.25">
      <c r="A860" s="32"/>
      <c r="B860" s="77"/>
      <c r="C860" s="77" t="s">
        <v>92</v>
      </c>
      <c r="D860" s="78" t="s">
        <v>63</v>
      </c>
      <c r="E860" s="101" t="s">
        <v>106</v>
      </c>
      <c r="F860" s="96"/>
      <c r="G860" s="97"/>
      <c r="H860" s="90">
        <f t="shared" si="19"/>
        <v>0</v>
      </c>
      <c r="I860" s="96"/>
      <c r="J860" s="99"/>
    </row>
    <row r="861" spans="1:10" ht="15" hidden="1" customHeight="1" x14ac:dyDescent="0.25">
      <c r="A861" s="32"/>
      <c r="B861" s="77"/>
      <c r="C861" s="77" t="s">
        <v>92</v>
      </c>
      <c r="D861" s="78" t="s">
        <v>63</v>
      </c>
      <c r="E861" s="100" t="s">
        <v>108</v>
      </c>
      <c r="F861" s="96"/>
      <c r="G861" s="97"/>
      <c r="H861" s="90">
        <f t="shared" si="19"/>
        <v>0</v>
      </c>
      <c r="I861" s="96"/>
      <c r="J861" s="99"/>
    </row>
    <row r="862" spans="1:10" ht="15" hidden="1" customHeight="1" x14ac:dyDescent="0.25">
      <c r="A862" s="32"/>
      <c r="B862" s="77"/>
      <c r="C862" s="77" t="s">
        <v>92</v>
      </c>
      <c r="D862" s="78" t="s">
        <v>63</v>
      </c>
      <c r="E862" s="100" t="s">
        <v>111</v>
      </c>
      <c r="F862" s="96"/>
      <c r="G862" s="97"/>
      <c r="H862" s="90">
        <f t="shared" si="19"/>
        <v>0</v>
      </c>
      <c r="I862" s="96"/>
      <c r="J862" s="99"/>
    </row>
    <row r="863" spans="1:10" ht="15" hidden="1" customHeight="1" x14ac:dyDescent="0.25">
      <c r="A863" s="32"/>
      <c r="B863" s="77"/>
      <c r="C863" s="77" t="s">
        <v>92</v>
      </c>
      <c r="D863" s="78" t="s">
        <v>63</v>
      </c>
      <c r="E863" s="100" t="s">
        <v>112</v>
      </c>
      <c r="F863" s="96"/>
      <c r="G863" s="97"/>
      <c r="H863" s="90">
        <f t="shared" si="19"/>
        <v>0</v>
      </c>
      <c r="I863" s="96"/>
      <c r="J863" s="99"/>
    </row>
    <row r="864" spans="1:10" ht="15" hidden="1" customHeight="1" x14ac:dyDescent="0.25">
      <c r="A864" s="32"/>
      <c r="B864" s="77"/>
      <c r="C864" s="77" t="s">
        <v>92</v>
      </c>
      <c r="D864" s="78" t="s">
        <v>63</v>
      </c>
      <c r="E864" s="100" t="s">
        <v>113</v>
      </c>
      <c r="F864" s="96"/>
      <c r="G864" s="97"/>
      <c r="H864" s="90">
        <f t="shared" si="19"/>
        <v>0</v>
      </c>
      <c r="I864" s="96"/>
      <c r="J864" s="99"/>
    </row>
    <row r="865" spans="1:10" ht="15" hidden="1" customHeight="1" x14ac:dyDescent="0.25">
      <c r="A865" s="32"/>
      <c r="B865" s="77"/>
      <c r="C865" s="77" t="s">
        <v>92</v>
      </c>
      <c r="D865" s="78" t="s">
        <v>63</v>
      </c>
      <c r="E865" s="100" t="s">
        <v>116</v>
      </c>
      <c r="F865" s="96"/>
      <c r="G865" s="97"/>
      <c r="H865" s="90">
        <f t="shared" si="19"/>
        <v>0</v>
      </c>
      <c r="I865" s="96"/>
      <c r="J865" s="99"/>
    </row>
    <row r="866" spans="1:10" ht="15" hidden="1" customHeight="1" x14ac:dyDescent="0.25">
      <c r="A866" s="32"/>
      <c r="B866" s="77"/>
      <c r="C866" s="77" t="s">
        <v>92</v>
      </c>
      <c r="D866" s="78" t="s">
        <v>63</v>
      </c>
      <c r="E866" s="100" t="s">
        <v>117</v>
      </c>
      <c r="F866" s="96"/>
      <c r="G866" s="97"/>
      <c r="H866" s="90">
        <f t="shared" si="19"/>
        <v>0</v>
      </c>
      <c r="I866" s="96"/>
      <c r="J866" s="99"/>
    </row>
    <row r="867" spans="1:10" ht="15" hidden="1" customHeight="1" x14ac:dyDescent="0.25">
      <c r="A867" s="32"/>
      <c r="B867" s="77"/>
      <c r="C867" s="77" t="s">
        <v>92</v>
      </c>
      <c r="D867" s="78" t="s">
        <v>63</v>
      </c>
      <c r="E867" s="100" t="s">
        <v>118</v>
      </c>
      <c r="F867" s="96"/>
      <c r="G867" s="97"/>
      <c r="H867" s="90">
        <f t="shared" si="19"/>
        <v>0</v>
      </c>
      <c r="I867" s="96"/>
      <c r="J867" s="99"/>
    </row>
    <row r="868" spans="1:10" ht="15" hidden="1" customHeight="1" x14ac:dyDescent="0.25">
      <c r="A868" s="32"/>
      <c r="B868" s="77"/>
      <c r="C868" s="77" t="s">
        <v>92</v>
      </c>
      <c r="D868" s="78" t="s">
        <v>63</v>
      </c>
      <c r="E868" s="100" t="s">
        <v>119</v>
      </c>
      <c r="F868" s="96"/>
      <c r="G868" s="97"/>
      <c r="H868" s="90">
        <f t="shared" si="19"/>
        <v>0</v>
      </c>
      <c r="I868" s="96"/>
      <c r="J868" s="99"/>
    </row>
    <row r="869" spans="1:10" ht="15" hidden="1" customHeight="1" x14ac:dyDescent="0.25">
      <c r="A869" s="32"/>
      <c r="B869" s="77"/>
      <c r="C869" s="77" t="s">
        <v>92</v>
      </c>
      <c r="D869" s="78" t="s">
        <v>63</v>
      </c>
      <c r="E869" s="100" t="s">
        <v>120</v>
      </c>
      <c r="F869" s="96"/>
      <c r="G869" s="97"/>
      <c r="H869" s="90">
        <f t="shared" si="19"/>
        <v>0</v>
      </c>
      <c r="I869" s="96"/>
      <c r="J869" s="99"/>
    </row>
    <row r="870" spans="1:10" ht="15" hidden="1" customHeight="1" x14ac:dyDescent="0.25">
      <c r="A870" s="32"/>
      <c r="B870" s="77"/>
      <c r="C870" s="77" t="s">
        <v>92</v>
      </c>
      <c r="D870" s="78" t="s">
        <v>63</v>
      </c>
      <c r="E870" s="100" t="s">
        <v>122</v>
      </c>
      <c r="F870" s="88"/>
      <c r="G870" s="89"/>
      <c r="H870" s="90">
        <f t="shared" si="19"/>
        <v>0</v>
      </c>
      <c r="I870" s="88"/>
      <c r="J870" s="102"/>
    </row>
    <row r="871" spans="1:10" ht="15" hidden="1" customHeight="1" x14ac:dyDescent="0.25">
      <c r="A871" s="32"/>
      <c r="B871" s="77"/>
      <c r="C871" s="77" t="s">
        <v>92</v>
      </c>
      <c r="D871" s="78" t="s">
        <v>63</v>
      </c>
      <c r="E871" s="100" t="s">
        <v>123</v>
      </c>
      <c r="F871" s="88"/>
      <c r="G871" s="89"/>
      <c r="H871" s="90">
        <f t="shared" si="19"/>
        <v>0</v>
      </c>
      <c r="I871" s="88"/>
      <c r="J871" s="102"/>
    </row>
    <row r="872" spans="1:10" ht="15" hidden="1" customHeight="1" x14ac:dyDescent="0.25">
      <c r="A872" s="32"/>
      <c r="B872" s="77"/>
      <c r="C872" s="77" t="s">
        <v>92</v>
      </c>
      <c r="D872" s="78" t="s">
        <v>63</v>
      </c>
      <c r="E872" s="100" t="s">
        <v>126</v>
      </c>
      <c r="F872" s="96"/>
      <c r="G872" s="97"/>
      <c r="H872" s="90">
        <f t="shared" si="19"/>
        <v>0</v>
      </c>
      <c r="I872" s="96"/>
      <c r="J872" s="99"/>
    </row>
    <row r="873" spans="1:10" ht="15" hidden="1" customHeight="1" x14ac:dyDescent="0.25">
      <c r="A873" s="32"/>
      <c r="B873" s="77"/>
      <c r="C873" s="77" t="s">
        <v>92</v>
      </c>
      <c r="D873" s="78" t="s">
        <v>63</v>
      </c>
      <c r="E873" s="100" t="s">
        <v>127</v>
      </c>
      <c r="F873" s="96"/>
      <c r="G873" s="97"/>
      <c r="H873" s="90">
        <f t="shared" si="19"/>
        <v>0</v>
      </c>
      <c r="I873" s="96"/>
      <c r="J873" s="99"/>
    </row>
    <row r="874" spans="1:10" ht="15" hidden="1" customHeight="1" x14ac:dyDescent="0.25">
      <c r="A874" s="32"/>
      <c r="B874" s="77"/>
      <c r="C874" s="77" t="s">
        <v>92</v>
      </c>
      <c r="D874" s="78" t="s">
        <v>63</v>
      </c>
      <c r="E874" s="100" t="s">
        <v>129</v>
      </c>
      <c r="F874" s="96"/>
      <c r="G874" s="97"/>
      <c r="H874" s="90">
        <f t="shared" si="19"/>
        <v>0</v>
      </c>
      <c r="I874" s="96"/>
      <c r="J874" s="99"/>
    </row>
    <row r="875" spans="1:10" ht="15" hidden="1" customHeight="1" x14ac:dyDescent="0.25">
      <c r="A875" s="32"/>
      <c r="B875" s="77"/>
      <c r="C875" s="77" t="s">
        <v>92</v>
      </c>
      <c r="D875" s="78" t="s">
        <v>63</v>
      </c>
      <c r="E875" s="100" t="s">
        <v>130</v>
      </c>
      <c r="F875" s="96"/>
      <c r="G875" s="97"/>
      <c r="H875" s="90">
        <f t="shared" si="19"/>
        <v>0</v>
      </c>
      <c r="I875" s="96"/>
      <c r="J875" s="99"/>
    </row>
    <row r="876" spans="1:10" ht="15" hidden="1" customHeight="1" x14ac:dyDescent="0.25">
      <c r="A876" s="32"/>
      <c r="B876" s="77"/>
      <c r="C876" s="77" t="s">
        <v>92</v>
      </c>
      <c r="D876" s="78" t="s">
        <v>63</v>
      </c>
      <c r="E876" s="100" t="s">
        <v>131</v>
      </c>
      <c r="F876" s="96"/>
      <c r="G876" s="97"/>
      <c r="H876" s="90">
        <f t="shared" si="19"/>
        <v>0</v>
      </c>
      <c r="I876" s="96"/>
      <c r="J876" s="99"/>
    </row>
    <row r="877" spans="1:10" ht="15" hidden="1" customHeight="1" x14ac:dyDescent="0.25">
      <c r="A877" s="32"/>
      <c r="B877" s="77"/>
      <c r="C877" s="77" t="s">
        <v>92</v>
      </c>
      <c r="D877" s="78" t="s">
        <v>63</v>
      </c>
      <c r="E877" s="100" t="s">
        <v>132</v>
      </c>
      <c r="F877" s="96"/>
      <c r="G877" s="97"/>
      <c r="H877" s="90">
        <f t="shared" si="19"/>
        <v>0</v>
      </c>
      <c r="I877" s="96"/>
      <c r="J877" s="99"/>
    </row>
    <row r="878" spans="1:10" ht="15" hidden="1" customHeight="1" x14ac:dyDescent="0.25">
      <c r="A878" s="32"/>
      <c r="B878" s="77"/>
      <c r="C878" s="77" t="s">
        <v>92</v>
      </c>
      <c r="D878" s="78" t="s">
        <v>63</v>
      </c>
      <c r="E878" s="103" t="s">
        <v>133</v>
      </c>
      <c r="F878" s="96"/>
      <c r="G878" s="97"/>
      <c r="H878" s="90">
        <f t="shared" si="19"/>
        <v>0</v>
      </c>
      <c r="I878" s="96"/>
      <c r="J878" s="99"/>
    </row>
    <row r="879" spans="1:10" ht="15" hidden="1" customHeight="1" x14ac:dyDescent="0.25">
      <c r="A879" s="32"/>
      <c r="B879" s="77"/>
      <c r="C879" s="77" t="s">
        <v>92</v>
      </c>
      <c r="D879" s="78" t="s">
        <v>63</v>
      </c>
      <c r="E879" s="100" t="s">
        <v>134</v>
      </c>
      <c r="F879" s="96"/>
      <c r="G879" s="97"/>
      <c r="H879" s="90">
        <f t="shared" si="19"/>
        <v>0</v>
      </c>
      <c r="I879" s="96"/>
      <c r="J879" s="99"/>
    </row>
    <row r="880" spans="1:10" ht="15" hidden="1" customHeight="1" x14ac:dyDescent="0.25">
      <c r="A880" s="32"/>
      <c r="B880" s="77"/>
      <c r="C880" s="77" t="s">
        <v>92</v>
      </c>
      <c r="D880" s="78" t="s">
        <v>63</v>
      </c>
      <c r="E880" s="100" t="s">
        <v>135</v>
      </c>
      <c r="F880" s="96"/>
      <c r="G880" s="97"/>
      <c r="H880" s="90">
        <f t="shared" si="19"/>
        <v>0</v>
      </c>
      <c r="I880" s="96"/>
      <c r="J880" s="99"/>
    </row>
    <row r="881" spans="1:10" ht="15" hidden="1" customHeight="1" x14ac:dyDescent="0.25">
      <c r="A881" s="32"/>
      <c r="B881" s="77"/>
      <c r="C881" s="77" t="s">
        <v>92</v>
      </c>
      <c r="D881" s="78" t="s">
        <v>63</v>
      </c>
      <c r="E881" s="100" t="s">
        <v>136</v>
      </c>
      <c r="F881" s="96"/>
      <c r="G881" s="97"/>
      <c r="H881" s="90">
        <f t="shared" si="19"/>
        <v>0</v>
      </c>
      <c r="I881" s="96"/>
      <c r="J881" s="99"/>
    </row>
    <row r="882" spans="1:10" ht="15" hidden="1" customHeight="1" x14ac:dyDescent="0.25">
      <c r="A882" s="32"/>
      <c r="B882" s="77"/>
      <c r="C882" s="77" t="s">
        <v>92</v>
      </c>
      <c r="D882" s="78" t="s">
        <v>63</v>
      </c>
      <c r="E882" s="100" t="s">
        <v>137</v>
      </c>
      <c r="F882" s="96"/>
      <c r="G882" s="97"/>
      <c r="H882" s="90">
        <f t="shared" si="19"/>
        <v>0</v>
      </c>
      <c r="I882" s="96"/>
      <c r="J882" s="99"/>
    </row>
    <row r="883" spans="1:10" ht="15" hidden="1" customHeight="1" x14ac:dyDescent="0.25">
      <c r="A883" s="32"/>
      <c r="B883" s="77"/>
      <c r="C883" s="77" t="s">
        <v>92</v>
      </c>
      <c r="D883" s="78" t="s">
        <v>63</v>
      </c>
      <c r="E883" s="100" t="s">
        <v>138</v>
      </c>
      <c r="F883" s="96"/>
      <c r="G883" s="97"/>
      <c r="H883" s="90">
        <f t="shared" si="19"/>
        <v>0</v>
      </c>
      <c r="I883" s="96"/>
      <c r="J883" s="99"/>
    </row>
    <row r="884" spans="1:10" ht="15" hidden="1" customHeight="1" x14ac:dyDescent="0.25">
      <c r="A884" s="32"/>
      <c r="B884" s="77"/>
      <c r="C884" s="77" t="s">
        <v>92</v>
      </c>
      <c r="D884" s="78" t="s">
        <v>63</v>
      </c>
      <c r="E884" s="100" t="s">
        <v>140</v>
      </c>
      <c r="F884" s="96"/>
      <c r="G884" s="97"/>
      <c r="H884" s="90">
        <f t="shared" si="19"/>
        <v>0</v>
      </c>
      <c r="I884" s="96"/>
      <c r="J884" s="99"/>
    </row>
    <row r="885" spans="1:10" ht="15" hidden="1" customHeight="1" x14ac:dyDescent="0.25">
      <c r="A885" s="32"/>
      <c r="B885" s="77"/>
      <c r="C885" s="77" t="s">
        <v>92</v>
      </c>
      <c r="D885" s="78" t="s">
        <v>63</v>
      </c>
      <c r="E885" s="100" t="s">
        <v>143</v>
      </c>
      <c r="F885" s="96"/>
      <c r="G885" s="97"/>
      <c r="H885" s="90">
        <f t="shared" si="19"/>
        <v>0</v>
      </c>
      <c r="I885" s="96"/>
      <c r="J885" s="99"/>
    </row>
    <row r="886" spans="1:10" ht="15" hidden="1" customHeight="1" x14ac:dyDescent="0.25">
      <c r="A886" s="32"/>
      <c r="B886" s="77"/>
      <c r="C886" s="77" t="s">
        <v>92</v>
      </c>
      <c r="D886" s="78" t="s">
        <v>63</v>
      </c>
      <c r="E886" s="100" t="s">
        <v>144</v>
      </c>
      <c r="F886" s="88"/>
      <c r="G886" s="89"/>
      <c r="H886" s="90">
        <f t="shared" si="19"/>
        <v>0</v>
      </c>
      <c r="I886" s="88"/>
      <c r="J886" s="102"/>
    </row>
    <row r="887" spans="1:10" ht="15" hidden="1" customHeight="1" x14ac:dyDescent="0.25">
      <c r="A887" s="32"/>
      <c r="B887" s="77"/>
      <c r="C887" s="77" t="s">
        <v>92</v>
      </c>
      <c r="D887" s="78" t="s">
        <v>63</v>
      </c>
      <c r="E887" s="100" t="s">
        <v>146</v>
      </c>
      <c r="F887" s="96"/>
      <c r="G887" s="97"/>
      <c r="H887" s="90">
        <f t="shared" si="19"/>
        <v>0</v>
      </c>
      <c r="I887" s="96"/>
      <c r="J887" s="99"/>
    </row>
    <row r="888" spans="1:10" ht="15" hidden="1" customHeight="1" x14ac:dyDescent="0.25">
      <c r="A888" s="32"/>
      <c r="B888" s="77"/>
      <c r="C888" s="77" t="s">
        <v>92</v>
      </c>
      <c r="D888" s="78" t="s">
        <v>63</v>
      </c>
      <c r="E888" s="100" t="s">
        <v>147</v>
      </c>
      <c r="F888" s="96"/>
      <c r="G888" s="97"/>
      <c r="H888" s="90">
        <f t="shared" si="19"/>
        <v>0</v>
      </c>
      <c r="I888" s="96"/>
      <c r="J888" s="99"/>
    </row>
    <row r="889" spans="1:10" ht="15" hidden="1" customHeight="1" x14ac:dyDescent="0.25">
      <c r="A889" s="32"/>
      <c r="B889" s="77"/>
      <c r="C889" s="77" t="s">
        <v>92</v>
      </c>
      <c r="D889" s="78" t="s">
        <v>63</v>
      </c>
      <c r="E889" s="100" t="s">
        <v>148</v>
      </c>
      <c r="F889" s="96"/>
      <c r="G889" s="97"/>
      <c r="H889" s="90">
        <f t="shared" si="19"/>
        <v>0</v>
      </c>
      <c r="I889" s="96"/>
      <c r="J889" s="99"/>
    </row>
    <row r="890" spans="1:10" ht="20.25" hidden="1" customHeight="1" x14ac:dyDescent="0.25">
      <c r="A890" s="33"/>
      <c r="B890" s="77"/>
      <c r="C890" s="77" t="s">
        <v>92</v>
      </c>
      <c r="D890" s="78" t="s">
        <v>64</v>
      </c>
      <c r="E890" s="95" t="s">
        <v>93</v>
      </c>
      <c r="F890" s="96"/>
      <c r="G890" s="97"/>
      <c r="H890" s="90">
        <f t="shared" ref="H890:H940" si="20">I890+J890</f>
        <v>0</v>
      </c>
      <c r="I890" s="96"/>
      <c r="J890" s="99"/>
    </row>
    <row r="891" spans="1:10" ht="15" hidden="1" customHeight="1" x14ac:dyDescent="0.25">
      <c r="A891" s="32"/>
      <c r="B891" s="77"/>
      <c r="C891" s="77" t="s">
        <v>92</v>
      </c>
      <c r="D891" s="78" t="s">
        <v>64</v>
      </c>
      <c r="E891" s="98" t="s">
        <v>94</v>
      </c>
      <c r="F891" s="96"/>
      <c r="G891" s="97"/>
      <c r="H891" s="90">
        <f t="shared" si="20"/>
        <v>0</v>
      </c>
      <c r="I891" s="96"/>
      <c r="J891" s="99"/>
    </row>
    <row r="892" spans="1:10" ht="15" hidden="1" customHeight="1" x14ac:dyDescent="0.25">
      <c r="A892" s="32"/>
      <c r="B892" s="77"/>
      <c r="C892" s="77" t="s">
        <v>92</v>
      </c>
      <c r="D892" s="78" t="s">
        <v>64</v>
      </c>
      <c r="E892" s="98" t="s">
        <v>95</v>
      </c>
      <c r="F892" s="96"/>
      <c r="G892" s="97"/>
      <c r="H892" s="90">
        <f t="shared" si="20"/>
        <v>0</v>
      </c>
      <c r="I892" s="96"/>
      <c r="J892" s="99"/>
    </row>
    <row r="893" spans="1:10" ht="15" hidden="1" customHeight="1" x14ac:dyDescent="0.25">
      <c r="A893" s="32"/>
      <c r="B893" s="77"/>
      <c r="C893" s="77" t="s">
        <v>92</v>
      </c>
      <c r="D893" s="78" t="s">
        <v>64</v>
      </c>
      <c r="E893" s="100" t="s">
        <v>96</v>
      </c>
      <c r="F893" s="96"/>
      <c r="G893" s="97"/>
      <c r="H893" s="90">
        <f t="shared" si="20"/>
        <v>0</v>
      </c>
      <c r="I893" s="96"/>
      <c r="J893" s="99"/>
    </row>
    <row r="894" spans="1:10" ht="15" hidden="1" customHeight="1" x14ac:dyDescent="0.25">
      <c r="A894" s="32"/>
      <c r="B894" s="77"/>
      <c r="C894" s="77" t="s">
        <v>92</v>
      </c>
      <c r="D894" s="78" t="s">
        <v>64</v>
      </c>
      <c r="E894" s="100" t="s">
        <v>97</v>
      </c>
      <c r="F894" s="96"/>
      <c r="G894" s="97"/>
      <c r="H894" s="90">
        <f t="shared" si="20"/>
        <v>0</v>
      </c>
      <c r="I894" s="96"/>
      <c r="J894" s="99"/>
    </row>
    <row r="895" spans="1:10" ht="15" hidden="1" customHeight="1" x14ac:dyDescent="0.25">
      <c r="A895" s="32"/>
      <c r="B895" s="77"/>
      <c r="C895" s="77" t="s">
        <v>92</v>
      </c>
      <c r="D895" s="78" t="s">
        <v>64</v>
      </c>
      <c r="E895" s="100" t="s">
        <v>98</v>
      </c>
      <c r="F895" s="96"/>
      <c r="G895" s="97"/>
      <c r="H895" s="90">
        <f t="shared" si="20"/>
        <v>0</v>
      </c>
      <c r="I895" s="96"/>
      <c r="J895" s="99"/>
    </row>
    <row r="896" spans="1:10" ht="15" hidden="1" customHeight="1" x14ac:dyDescent="0.25">
      <c r="A896" s="32"/>
      <c r="B896" s="77"/>
      <c r="C896" s="77" t="s">
        <v>92</v>
      </c>
      <c r="D896" s="78" t="s">
        <v>64</v>
      </c>
      <c r="E896" s="100" t="s">
        <v>99</v>
      </c>
      <c r="F896" s="96"/>
      <c r="G896" s="97"/>
      <c r="H896" s="90">
        <f t="shared" si="20"/>
        <v>0</v>
      </c>
      <c r="I896" s="96"/>
      <c r="J896" s="99"/>
    </row>
    <row r="897" spans="1:10" ht="15" hidden="1" customHeight="1" x14ac:dyDescent="0.25">
      <c r="A897" s="32"/>
      <c r="B897" s="77"/>
      <c r="C897" s="77" t="s">
        <v>92</v>
      </c>
      <c r="D897" s="78" t="s">
        <v>64</v>
      </c>
      <c r="E897" s="100" t="s">
        <v>100</v>
      </c>
      <c r="F897" s="96"/>
      <c r="G897" s="97"/>
      <c r="H897" s="90">
        <f t="shared" si="20"/>
        <v>0</v>
      </c>
      <c r="I897" s="96"/>
      <c r="J897" s="99"/>
    </row>
    <row r="898" spans="1:10" ht="15" hidden="1" customHeight="1" x14ac:dyDescent="0.25">
      <c r="A898" s="32"/>
      <c r="B898" s="77"/>
      <c r="C898" s="77" t="s">
        <v>92</v>
      </c>
      <c r="D898" s="78" t="s">
        <v>64</v>
      </c>
      <c r="E898" s="100" t="s">
        <v>101</v>
      </c>
      <c r="F898" s="96"/>
      <c r="G898" s="97"/>
      <c r="H898" s="90">
        <f t="shared" si="20"/>
        <v>0</v>
      </c>
      <c r="I898" s="96"/>
      <c r="J898" s="99"/>
    </row>
    <row r="899" spans="1:10" ht="15" hidden="1" customHeight="1" x14ac:dyDescent="0.25">
      <c r="A899" s="32"/>
      <c r="B899" s="77"/>
      <c r="C899" s="77" t="s">
        <v>92</v>
      </c>
      <c r="D899" s="78" t="s">
        <v>64</v>
      </c>
      <c r="E899" s="100" t="s">
        <v>102</v>
      </c>
      <c r="F899" s="96"/>
      <c r="G899" s="97"/>
      <c r="H899" s="90">
        <f t="shared" si="20"/>
        <v>0</v>
      </c>
      <c r="I899" s="96"/>
      <c r="J899" s="99"/>
    </row>
    <row r="900" spans="1:10" ht="15" hidden="1" customHeight="1" x14ac:dyDescent="0.25">
      <c r="A900" s="32"/>
      <c r="B900" s="77"/>
      <c r="C900" s="77" t="s">
        <v>92</v>
      </c>
      <c r="D900" s="78" t="s">
        <v>64</v>
      </c>
      <c r="E900" s="100" t="s">
        <v>103</v>
      </c>
      <c r="F900" s="96"/>
      <c r="G900" s="97"/>
      <c r="H900" s="90">
        <f t="shared" si="20"/>
        <v>0</v>
      </c>
      <c r="I900" s="96"/>
      <c r="J900" s="99"/>
    </row>
    <row r="901" spans="1:10" ht="15" hidden="1" customHeight="1" x14ac:dyDescent="0.25">
      <c r="A901" s="32"/>
      <c r="B901" s="77"/>
      <c r="C901" s="77" t="s">
        <v>92</v>
      </c>
      <c r="D901" s="78" t="s">
        <v>64</v>
      </c>
      <c r="E901" s="101" t="s">
        <v>104</v>
      </c>
      <c r="F901" s="96"/>
      <c r="G901" s="97"/>
      <c r="H901" s="90">
        <f t="shared" si="20"/>
        <v>0</v>
      </c>
      <c r="I901" s="96"/>
      <c r="J901" s="99"/>
    </row>
    <row r="902" spans="1:10" ht="15" hidden="1" customHeight="1" x14ac:dyDescent="0.25">
      <c r="A902" s="32"/>
      <c r="B902" s="77"/>
      <c r="C902" s="77" t="s">
        <v>92</v>
      </c>
      <c r="D902" s="78" t="s">
        <v>64</v>
      </c>
      <c r="E902" s="100" t="s">
        <v>105</v>
      </c>
      <c r="F902" s="96"/>
      <c r="G902" s="97"/>
      <c r="H902" s="90">
        <f t="shared" si="20"/>
        <v>0</v>
      </c>
      <c r="I902" s="96"/>
      <c r="J902" s="99"/>
    </row>
    <row r="903" spans="1:10" ht="15" hidden="1" customHeight="1" x14ac:dyDescent="0.25">
      <c r="A903" s="32"/>
      <c r="B903" s="77"/>
      <c r="C903" s="77" t="s">
        <v>92</v>
      </c>
      <c r="D903" s="78" t="s">
        <v>64</v>
      </c>
      <c r="E903" s="101" t="s">
        <v>106</v>
      </c>
      <c r="F903" s="96"/>
      <c r="G903" s="97"/>
      <c r="H903" s="90">
        <f t="shared" si="20"/>
        <v>0</v>
      </c>
      <c r="I903" s="96"/>
      <c r="J903" s="99"/>
    </row>
    <row r="904" spans="1:10" ht="15" hidden="1" customHeight="1" x14ac:dyDescent="0.25">
      <c r="A904" s="32"/>
      <c r="B904" s="77"/>
      <c r="C904" s="77" t="s">
        <v>92</v>
      </c>
      <c r="D904" s="78" t="s">
        <v>64</v>
      </c>
      <c r="E904" s="100" t="s">
        <v>107</v>
      </c>
      <c r="F904" s="96"/>
      <c r="G904" s="97"/>
      <c r="H904" s="90">
        <f t="shared" si="20"/>
        <v>0</v>
      </c>
      <c r="I904" s="96"/>
      <c r="J904" s="99"/>
    </row>
    <row r="905" spans="1:10" ht="15" hidden="1" customHeight="1" x14ac:dyDescent="0.25">
      <c r="A905" s="32"/>
      <c r="B905" s="77"/>
      <c r="C905" s="77" t="s">
        <v>92</v>
      </c>
      <c r="D905" s="78" t="s">
        <v>64</v>
      </c>
      <c r="E905" s="100" t="s">
        <v>108</v>
      </c>
      <c r="F905" s="96"/>
      <c r="G905" s="97"/>
      <c r="H905" s="90">
        <f t="shared" si="20"/>
        <v>0</v>
      </c>
      <c r="I905" s="96"/>
      <c r="J905" s="99"/>
    </row>
    <row r="906" spans="1:10" ht="15" hidden="1" customHeight="1" x14ac:dyDescent="0.25">
      <c r="A906" s="32"/>
      <c r="B906" s="77"/>
      <c r="C906" s="77" t="s">
        <v>92</v>
      </c>
      <c r="D906" s="78" t="s">
        <v>64</v>
      </c>
      <c r="E906" s="100" t="s">
        <v>109</v>
      </c>
      <c r="F906" s="96"/>
      <c r="G906" s="97"/>
      <c r="H906" s="90">
        <f t="shared" si="20"/>
        <v>0</v>
      </c>
      <c r="I906" s="96"/>
      <c r="J906" s="99"/>
    </row>
    <row r="907" spans="1:10" ht="15" hidden="1" customHeight="1" x14ac:dyDescent="0.25">
      <c r="A907" s="32"/>
      <c r="B907" s="77"/>
      <c r="C907" s="77" t="s">
        <v>92</v>
      </c>
      <c r="D907" s="78" t="s">
        <v>64</v>
      </c>
      <c r="E907" s="100" t="s">
        <v>110</v>
      </c>
      <c r="F907" s="96"/>
      <c r="G907" s="97"/>
      <c r="H907" s="90">
        <f t="shared" si="20"/>
        <v>0</v>
      </c>
      <c r="I907" s="96"/>
      <c r="J907" s="99"/>
    </row>
    <row r="908" spans="1:10" ht="15" hidden="1" customHeight="1" x14ac:dyDescent="0.25">
      <c r="A908" s="32"/>
      <c r="B908" s="77"/>
      <c r="C908" s="77" t="s">
        <v>92</v>
      </c>
      <c r="D908" s="78" t="s">
        <v>64</v>
      </c>
      <c r="E908" s="100" t="s">
        <v>111</v>
      </c>
      <c r="F908" s="96"/>
      <c r="G908" s="97"/>
      <c r="H908" s="90">
        <f t="shared" si="20"/>
        <v>0</v>
      </c>
      <c r="I908" s="96"/>
      <c r="J908" s="99"/>
    </row>
    <row r="909" spans="1:10" ht="15" hidden="1" customHeight="1" x14ac:dyDescent="0.25">
      <c r="A909" s="32"/>
      <c r="B909" s="77"/>
      <c r="C909" s="77" t="s">
        <v>92</v>
      </c>
      <c r="D909" s="78" t="s">
        <v>64</v>
      </c>
      <c r="E909" s="100" t="s">
        <v>112</v>
      </c>
      <c r="F909" s="96"/>
      <c r="G909" s="97"/>
      <c r="H909" s="90">
        <f t="shared" si="20"/>
        <v>0</v>
      </c>
      <c r="I909" s="96"/>
      <c r="J909" s="99"/>
    </row>
    <row r="910" spans="1:10" ht="15" hidden="1" customHeight="1" x14ac:dyDescent="0.25">
      <c r="A910" s="32"/>
      <c r="B910" s="77"/>
      <c r="C910" s="77" t="s">
        <v>92</v>
      </c>
      <c r="D910" s="78" t="s">
        <v>64</v>
      </c>
      <c r="E910" s="100" t="s">
        <v>113</v>
      </c>
      <c r="F910" s="96"/>
      <c r="G910" s="97"/>
      <c r="H910" s="90">
        <f t="shared" si="20"/>
        <v>0</v>
      </c>
      <c r="I910" s="96"/>
      <c r="J910" s="99"/>
    </row>
    <row r="911" spans="1:10" ht="15" hidden="1" customHeight="1" x14ac:dyDescent="0.25">
      <c r="A911" s="32"/>
      <c r="B911" s="77"/>
      <c r="C911" s="77" t="s">
        <v>92</v>
      </c>
      <c r="D911" s="78" t="s">
        <v>64</v>
      </c>
      <c r="E911" s="100" t="s">
        <v>116</v>
      </c>
      <c r="F911" s="96"/>
      <c r="G911" s="97"/>
      <c r="H911" s="90">
        <f t="shared" si="20"/>
        <v>0</v>
      </c>
      <c r="I911" s="96"/>
      <c r="J911" s="99"/>
    </row>
    <row r="912" spans="1:10" ht="15" hidden="1" customHeight="1" x14ac:dyDescent="0.25">
      <c r="A912" s="32"/>
      <c r="B912" s="77"/>
      <c r="C912" s="77" t="s">
        <v>92</v>
      </c>
      <c r="D912" s="78" t="s">
        <v>64</v>
      </c>
      <c r="E912" s="100" t="s">
        <v>117</v>
      </c>
      <c r="F912" s="96"/>
      <c r="G912" s="97"/>
      <c r="H912" s="90">
        <f t="shared" si="20"/>
        <v>0</v>
      </c>
      <c r="I912" s="96"/>
      <c r="J912" s="99"/>
    </row>
    <row r="913" spans="1:10" ht="15" hidden="1" customHeight="1" x14ac:dyDescent="0.25">
      <c r="A913" s="32"/>
      <c r="B913" s="77"/>
      <c r="C913" s="77" t="s">
        <v>92</v>
      </c>
      <c r="D913" s="78" t="s">
        <v>64</v>
      </c>
      <c r="E913" s="100" t="s">
        <v>118</v>
      </c>
      <c r="F913" s="96"/>
      <c r="G913" s="97"/>
      <c r="H913" s="90">
        <f t="shared" si="20"/>
        <v>0</v>
      </c>
      <c r="I913" s="96"/>
      <c r="J913" s="99"/>
    </row>
    <row r="914" spans="1:10" ht="15" hidden="1" customHeight="1" x14ac:dyDescent="0.25">
      <c r="A914" s="32"/>
      <c r="B914" s="77"/>
      <c r="C914" s="77" t="s">
        <v>92</v>
      </c>
      <c r="D914" s="78" t="s">
        <v>64</v>
      </c>
      <c r="E914" s="100" t="s">
        <v>119</v>
      </c>
      <c r="F914" s="96"/>
      <c r="G914" s="97"/>
      <c r="H914" s="90">
        <f t="shared" si="20"/>
        <v>0</v>
      </c>
      <c r="I914" s="96"/>
      <c r="J914" s="99"/>
    </row>
    <row r="915" spans="1:10" ht="15" hidden="1" customHeight="1" x14ac:dyDescent="0.25">
      <c r="A915" s="32"/>
      <c r="B915" s="77"/>
      <c r="C915" s="77" t="s">
        <v>92</v>
      </c>
      <c r="D915" s="78" t="s">
        <v>64</v>
      </c>
      <c r="E915" s="100" t="s">
        <v>120</v>
      </c>
      <c r="F915" s="96"/>
      <c r="G915" s="97"/>
      <c r="H915" s="90">
        <f t="shared" si="20"/>
        <v>0</v>
      </c>
      <c r="I915" s="96"/>
      <c r="J915" s="99"/>
    </row>
    <row r="916" spans="1:10" ht="15" hidden="1" customHeight="1" x14ac:dyDescent="0.25">
      <c r="A916" s="32"/>
      <c r="B916" s="77"/>
      <c r="C916" s="77" t="s">
        <v>92</v>
      </c>
      <c r="D916" s="78" t="s">
        <v>64</v>
      </c>
      <c r="E916" s="100" t="s">
        <v>121</v>
      </c>
      <c r="F916" s="96"/>
      <c r="G916" s="97"/>
      <c r="H916" s="90">
        <f t="shared" si="20"/>
        <v>0</v>
      </c>
      <c r="I916" s="96"/>
      <c r="J916" s="99"/>
    </row>
    <row r="917" spans="1:10" ht="15" hidden="1" customHeight="1" x14ac:dyDescent="0.25">
      <c r="A917" s="32"/>
      <c r="B917" s="77"/>
      <c r="C917" s="77" t="s">
        <v>92</v>
      </c>
      <c r="D917" s="78" t="s">
        <v>64</v>
      </c>
      <c r="E917" s="100" t="s">
        <v>122</v>
      </c>
      <c r="F917" s="96"/>
      <c r="G917" s="97"/>
      <c r="H917" s="90">
        <f t="shared" si="20"/>
        <v>0</v>
      </c>
      <c r="I917" s="96"/>
      <c r="J917" s="99"/>
    </row>
    <row r="918" spans="1:10" ht="15" hidden="1" customHeight="1" x14ac:dyDescent="0.25">
      <c r="A918" s="32"/>
      <c r="B918" s="77"/>
      <c r="C918" s="77" t="s">
        <v>92</v>
      </c>
      <c r="D918" s="78" t="s">
        <v>64</v>
      </c>
      <c r="E918" s="100" t="s">
        <v>123</v>
      </c>
      <c r="F918" s="96"/>
      <c r="G918" s="97"/>
      <c r="H918" s="90">
        <f t="shared" si="20"/>
        <v>0</v>
      </c>
      <c r="I918" s="96"/>
      <c r="J918" s="99"/>
    </row>
    <row r="919" spans="1:10" ht="15" hidden="1" customHeight="1" x14ac:dyDescent="0.25">
      <c r="A919" s="32"/>
      <c r="B919" s="77"/>
      <c r="C919" s="77" t="s">
        <v>92</v>
      </c>
      <c r="D919" s="78" t="s">
        <v>64</v>
      </c>
      <c r="E919" s="100" t="s">
        <v>124</v>
      </c>
      <c r="F919" s="96"/>
      <c r="G919" s="97"/>
      <c r="H919" s="90">
        <f t="shared" si="20"/>
        <v>0</v>
      </c>
      <c r="I919" s="96"/>
      <c r="J919" s="99"/>
    </row>
    <row r="920" spans="1:10" ht="15" hidden="1" customHeight="1" x14ac:dyDescent="0.25">
      <c r="A920" s="32"/>
      <c r="B920" s="77"/>
      <c r="C920" s="77" t="s">
        <v>92</v>
      </c>
      <c r="D920" s="78" t="s">
        <v>64</v>
      </c>
      <c r="E920" s="100" t="s">
        <v>125</v>
      </c>
      <c r="F920" s="96"/>
      <c r="G920" s="97"/>
      <c r="H920" s="90">
        <f t="shared" si="20"/>
        <v>0</v>
      </c>
      <c r="I920" s="96"/>
      <c r="J920" s="99"/>
    </row>
    <row r="921" spans="1:10" ht="15" hidden="1" customHeight="1" x14ac:dyDescent="0.25">
      <c r="A921" s="32"/>
      <c r="B921" s="77"/>
      <c r="C921" s="77" t="s">
        <v>92</v>
      </c>
      <c r="D921" s="78" t="s">
        <v>64</v>
      </c>
      <c r="E921" s="100" t="s">
        <v>126</v>
      </c>
      <c r="F921" s="96"/>
      <c r="G921" s="97"/>
      <c r="H921" s="90">
        <f t="shared" si="20"/>
        <v>0</v>
      </c>
      <c r="I921" s="96"/>
      <c r="J921" s="99"/>
    </row>
    <row r="922" spans="1:10" ht="15" hidden="1" customHeight="1" x14ac:dyDescent="0.25">
      <c r="A922" s="32"/>
      <c r="B922" s="77"/>
      <c r="C922" s="77" t="s">
        <v>92</v>
      </c>
      <c r="D922" s="78" t="s">
        <v>64</v>
      </c>
      <c r="E922" s="100" t="s">
        <v>127</v>
      </c>
      <c r="F922" s="96"/>
      <c r="G922" s="97"/>
      <c r="H922" s="90">
        <f t="shared" si="20"/>
        <v>0</v>
      </c>
      <c r="I922" s="96"/>
      <c r="J922" s="99"/>
    </row>
    <row r="923" spans="1:10" ht="15" hidden="1" customHeight="1" x14ac:dyDescent="0.25">
      <c r="A923" s="32"/>
      <c r="B923" s="77"/>
      <c r="C923" s="77" t="s">
        <v>92</v>
      </c>
      <c r="D923" s="78" t="s">
        <v>64</v>
      </c>
      <c r="E923" s="100" t="s">
        <v>129</v>
      </c>
      <c r="F923" s="96"/>
      <c r="G923" s="97"/>
      <c r="H923" s="90">
        <f t="shared" si="20"/>
        <v>0</v>
      </c>
      <c r="I923" s="96"/>
      <c r="J923" s="99"/>
    </row>
    <row r="924" spans="1:10" ht="15" hidden="1" customHeight="1" x14ac:dyDescent="0.25">
      <c r="A924" s="32"/>
      <c r="B924" s="77"/>
      <c r="C924" s="77" t="s">
        <v>92</v>
      </c>
      <c r="D924" s="78" t="s">
        <v>64</v>
      </c>
      <c r="E924" s="100" t="s">
        <v>130</v>
      </c>
      <c r="F924" s="96"/>
      <c r="G924" s="97"/>
      <c r="H924" s="90">
        <f t="shared" si="20"/>
        <v>0</v>
      </c>
      <c r="I924" s="96"/>
      <c r="J924" s="99"/>
    </row>
    <row r="925" spans="1:10" ht="15" hidden="1" customHeight="1" x14ac:dyDescent="0.25">
      <c r="A925" s="32"/>
      <c r="B925" s="77"/>
      <c r="C925" s="77" t="s">
        <v>92</v>
      </c>
      <c r="D925" s="78" t="s">
        <v>64</v>
      </c>
      <c r="E925" s="100" t="s">
        <v>131</v>
      </c>
      <c r="F925" s="96"/>
      <c r="G925" s="97"/>
      <c r="H925" s="90">
        <f t="shared" si="20"/>
        <v>0</v>
      </c>
      <c r="I925" s="96"/>
      <c r="J925" s="99"/>
    </row>
    <row r="926" spans="1:10" ht="15" hidden="1" customHeight="1" x14ac:dyDescent="0.25">
      <c r="A926" s="32"/>
      <c r="B926" s="77"/>
      <c r="C926" s="77" t="s">
        <v>92</v>
      </c>
      <c r="D926" s="78" t="s">
        <v>64</v>
      </c>
      <c r="E926" s="100" t="s">
        <v>132</v>
      </c>
      <c r="F926" s="96"/>
      <c r="G926" s="97"/>
      <c r="H926" s="90">
        <f t="shared" si="20"/>
        <v>0</v>
      </c>
      <c r="I926" s="96"/>
      <c r="J926" s="99"/>
    </row>
    <row r="927" spans="1:10" ht="15" hidden="1" customHeight="1" x14ac:dyDescent="0.25">
      <c r="A927" s="32"/>
      <c r="B927" s="77"/>
      <c r="C927" s="77" t="s">
        <v>92</v>
      </c>
      <c r="D927" s="78" t="s">
        <v>64</v>
      </c>
      <c r="E927" s="103" t="s">
        <v>133</v>
      </c>
      <c r="F927" s="96"/>
      <c r="G927" s="97"/>
      <c r="H927" s="90">
        <f t="shared" si="20"/>
        <v>0</v>
      </c>
      <c r="I927" s="96"/>
      <c r="J927" s="99"/>
    </row>
    <row r="928" spans="1:10" ht="15" hidden="1" customHeight="1" x14ac:dyDescent="0.25">
      <c r="A928" s="32"/>
      <c r="B928" s="77"/>
      <c r="C928" s="77" t="s">
        <v>92</v>
      </c>
      <c r="D928" s="78" t="s">
        <v>64</v>
      </c>
      <c r="E928" s="100" t="s">
        <v>134</v>
      </c>
      <c r="F928" s="96"/>
      <c r="G928" s="97"/>
      <c r="H928" s="90">
        <f t="shared" si="20"/>
        <v>0</v>
      </c>
      <c r="I928" s="96"/>
      <c r="J928" s="99"/>
    </row>
    <row r="929" spans="1:10" ht="15" hidden="1" customHeight="1" x14ac:dyDescent="0.25">
      <c r="A929" s="32"/>
      <c r="B929" s="77"/>
      <c r="C929" s="77" t="s">
        <v>92</v>
      </c>
      <c r="D929" s="78" t="s">
        <v>64</v>
      </c>
      <c r="E929" s="100" t="s">
        <v>135</v>
      </c>
      <c r="F929" s="96"/>
      <c r="G929" s="97"/>
      <c r="H929" s="90">
        <f t="shared" si="20"/>
        <v>0</v>
      </c>
      <c r="I929" s="96"/>
      <c r="J929" s="99"/>
    </row>
    <row r="930" spans="1:10" ht="15" hidden="1" customHeight="1" x14ac:dyDescent="0.25">
      <c r="A930" s="32"/>
      <c r="B930" s="77"/>
      <c r="C930" s="77" t="s">
        <v>92</v>
      </c>
      <c r="D930" s="78" t="s">
        <v>64</v>
      </c>
      <c r="E930" s="100" t="s">
        <v>136</v>
      </c>
      <c r="F930" s="96"/>
      <c r="G930" s="97"/>
      <c r="H930" s="90">
        <f t="shared" si="20"/>
        <v>0</v>
      </c>
      <c r="I930" s="96"/>
      <c r="J930" s="99"/>
    </row>
    <row r="931" spans="1:10" ht="15" hidden="1" customHeight="1" x14ac:dyDescent="0.25">
      <c r="A931" s="32"/>
      <c r="B931" s="77"/>
      <c r="C931" s="77" t="s">
        <v>92</v>
      </c>
      <c r="D931" s="78" t="s">
        <v>64</v>
      </c>
      <c r="E931" s="100" t="s">
        <v>137</v>
      </c>
      <c r="F931" s="96"/>
      <c r="G931" s="97"/>
      <c r="H931" s="90">
        <f t="shared" si="20"/>
        <v>0</v>
      </c>
      <c r="I931" s="96"/>
      <c r="J931" s="99"/>
    </row>
    <row r="932" spans="1:10" ht="15" hidden="1" customHeight="1" x14ac:dyDescent="0.25">
      <c r="A932" s="32"/>
      <c r="B932" s="77"/>
      <c r="C932" s="77" t="s">
        <v>92</v>
      </c>
      <c r="D932" s="78" t="s">
        <v>64</v>
      </c>
      <c r="E932" s="100" t="s">
        <v>138</v>
      </c>
      <c r="F932" s="96"/>
      <c r="G932" s="97"/>
      <c r="H932" s="90">
        <f t="shared" si="20"/>
        <v>0</v>
      </c>
      <c r="I932" s="96"/>
      <c r="J932" s="99"/>
    </row>
    <row r="933" spans="1:10" ht="15" hidden="1" customHeight="1" x14ac:dyDescent="0.25">
      <c r="A933" s="32"/>
      <c r="B933" s="77"/>
      <c r="C933" s="77" t="s">
        <v>92</v>
      </c>
      <c r="D933" s="78" t="s">
        <v>64</v>
      </c>
      <c r="E933" s="100" t="s">
        <v>140</v>
      </c>
      <c r="F933" s="96"/>
      <c r="G933" s="97"/>
      <c r="H933" s="90">
        <f t="shared" si="20"/>
        <v>0</v>
      </c>
      <c r="I933" s="96"/>
      <c r="J933" s="99"/>
    </row>
    <row r="934" spans="1:10" ht="15" hidden="1" customHeight="1" x14ac:dyDescent="0.25">
      <c r="A934" s="32"/>
      <c r="B934" s="77"/>
      <c r="C934" s="77" t="s">
        <v>92</v>
      </c>
      <c r="D934" s="78" t="s">
        <v>64</v>
      </c>
      <c r="E934" s="100" t="s">
        <v>141</v>
      </c>
      <c r="F934" s="96"/>
      <c r="G934" s="97"/>
      <c r="H934" s="90">
        <f t="shared" si="20"/>
        <v>0</v>
      </c>
      <c r="I934" s="96"/>
      <c r="J934" s="99"/>
    </row>
    <row r="935" spans="1:10" ht="15" hidden="1" customHeight="1" x14ac:dyDescent="0.25">
      <c r="A935" s="32"/>
      <c r="B935" s="77"/>
      <c r="C935" s="77" t="s">
        <v>92</v>
      </c>
      <c r="D935" s="78" t="s">
        <v>64</v>
      </c>
      <c r="E935" s="100" t="s">
        <v>142</v>
      </c>
      <c r="F935" s="96"/>
      <c r="G935" s="97"/>
      <c r="H935" s="90">
        <f t="shared" si="20"/>
        <v>0</v>
      </c>
      <c r="I935" s="96"/>
      <c r="J935" s="99"/>
    </row>
    <row r="936" spans="1:10" ht="15" hidden="1" customHeight="1" x14ac:dyDescent="0.25">
      <c r="A936" s="32"/>
      <c r="B936" s="77"/>
      <c r="C936" s="77" t="s">
        <v>92</v>
      </c>
      <c r="D936" s="78" t="s">
        <v>64</v>
      </c>
      <c r="E936" s="100" t="s">
        <v>143</v>
      </c>
      <c r="F936" s="96"/>
      <c r="G936" s="97"/>
      <c r="H936" s="90">
        <f t="shared" si="20"/>
        <v>0</v>
      </c>
      <c r="I936" s="96"/>
      <c r="J936" s="99"/>
    </row>
    <row r="937" spans="1:10" ht="15" hidden="1" customHeight="1" x14ac:dyDescent="0.25">
      <c r="A937" s="32"/>
      <c r="B937" s="77"/>
      <c r="C937" s="77" t="s">
        <v>92</v>
      </c>
      <c r="D937" s="78" t="s">
        <v>64</v>
      </c>
      <c r="E937" s="100" t="s">
        <v>144</v>
      </c>
      <c r="F937" s="96"/>
      <c r="G937" s="97"/>
      <c r="H937" s="90">
        <f t="shared" si="20"/>
        <v>0</v>
      </c>
      <c r="I937" s="96"/>
      <c r="J937" s="99"/>
    </row>
    <row r="938" spans="1:10" ht="15" hidden="1" customHeight="1" x14ac:dyDescent="0.25">
      <c r="A938" s="32"/>
      <c r="B938" s="77"/>
      <c r="C938" s="77" t="s">
        <v>92</v>
      </c>
      <c r="D938" s="78" t="s">
        <v>64</v>
      </c>
      <c r="E938" s="100" t="s">
        <v>146</v>
      </c>
      <c r="F938" s="96"/>
      <c r="G938" s="97"/>
      <c r="H938" s="90">
        <f t="shared" si="20"/>
        <v>0</v>
      </c>
      <c r="I938" s="96"/>
      <c r="J938" s="99"/>
    </row>
    <row r="939" spans="1:10" ht="15" hidden="1" customHeight="1" x14ac:dyDescent="0.25">
      <c r="A939" s="32"/>
      <c r="B939" s="77"/>
      <c r="C939" s="77" t="s">
        <v>92</v>
      </c>
      <c r="D939" s="78" t="s">
        <v>64</v>
      </c>
      <c r="E939" s="100" t="s">
        <v>147</v>
      </c>
      <c r="F939" s="96"/>
      <c r="G939" s="97"/>
      <c r="H939" s="90">
        <f t="shared" si="20"/>
        <v>0</v>
      </c>
      <c r="I939" s="96"/>
      <c r="J939" s="99"/>
    </row>
    <row r="940" spans="1:10" ht="15" hidden="1" customHeight="1" x14ac:dyDescent="0.25">
      <c r="A940" s="32"/>
      <c r="B940" s="77"/>
      <c r="C940" s="77" t="s">
        <v>92</v>
      </c>
      <c r="D940" s="78" t="s">
        <v>64</v>
      </c>
      <c r="E940" s="100" t="s">
        <v>148</v>
      </c>
      <c r="F940" s="96"/>
      <c r="G940" s="97"/>
      <c r="H940" s="90">
        <f t="shared" si="20"/>
        <v>0</v>
      </c>
      <c r="I940" s="96"/>
      <c r="J940" s="99"/>
    </row>
    <row r="941" spans="1:10" ht="18.75" hidden="1" customHeight="1" x14ac:dyDescent="0.25">
      <c r="A941" s="32"/>
      <c r="B941" s="77"/>
      <c r="C941" s="77" t="s">
        <v>92</v>
      </c>
      <c r="D941" s="78" t="s">
        <v>65</v>
      </c>
      <c r="E941" s="95" t="s">
        <v>93</v>
      </c>
      <c r="F941" s="96"/>
      <c r="G941" s="97"/>
      <c r="H941" s="90">
        <f t="shared" ref="H941:H993" si="21">I941+J941</f>
        <v>0</v>
      </c>
      <c r="I941" s="96"/>
      <c r="J941" s="99"/>
    </row>
    <row r="942" spans="1:10" ht="15" hidden="1" customHeight="1" x14ac:dyDescent="0.25">
      <c r="A942" s="32"/>
      <c r="B942" s="77"/>
      <c r="C942" s="77" t="s">
        <v>92</v>
      </c>
      <c r="D942" s="78" t="s">
        <v>65</v>
      </c>
      <c r="E942" s="98" t="s">
        <v>94</v>
      </c>
      <c r="F942" s="96"/>
      <c r="G942" s="97"/>
      <c r="H942" s="90">
        <f t="shared" si="21"/>
        <v>0</v>
      </c>
      <c r="I942" s="96"/>
      <c r="J942" s="99"/>
    </row>
    <row r="943" spans="1:10" ht="15" hidden="1" customHeight="1" x14ac:dyDescent="0.25">
      <c r="A943" s="32"/>
      <c r="B943" s="77"/>
      <c r="C943" s="77" t="s">
        <v>92</v>
      </c>
      <c r="D943" s="78" t="s">
        <v>65</v>
      </c>
      <c r="E943" s="98" t="s">
        <v>95</v>
      </c>
      <c r="F943" s="96"/>
      <c r="G943" s="97"/>
      <c r="H943" s="90">
        <f t="shared" si="21"/>
        <v>0</v>
      </c>
      <c r="I943" s="96"/>
      <c r="J943" s="99"/>
    </row>
    <row r="944" spans="1:10" ht="15" hidden="1" customHeight="1" x14ac:dyDescent="0.25">
      <c r="A944" s="32"/>
      <c r="B944" s="77"/>
      <c r="C944" s="77" t="s">
        <v>92</v>
      </c>
      <c r="D944" s="78" t="s">
        <v>65</v>
      </c>
      <c r="E944" s="100" t="s">
        <v>96</v>
      </c>
      <c r="F944" s="96"/>
      <c r="G944" s="97"/>
      <c r="H944" s="90">
        <f t="shared" si="21"/>
        <v>0</v>
      </c>
      <c r="I944" s="96"/>
      <c r="J944" s="99"/>
    </row>
    <row r="945" spans="1:10" ht="15" hidden="1" customHeight="1" x14ac:dyDescent="0.25">
      <c r="A945" s="32"/>
      <c r="B945" s="77"/>
      <c r="C945" s="77" t="s">
        <v>92</v>
      </c>
      <c r="D945" s="78" t="s">
        <v>65</v>
      </c>
      <c r="E945" s="100" t="s">
        <v>97</v>
      </c>
      <c r="F945" s="96"/>
      <c r="G945" s="97"/>
      <c r="H945" s="90">
        <f t="shared" si="21"/>
        <v>0</v>
      </c>
      <c r="I945" s="96"/>
      <c r="J945" s="99"/>
    </row>
    <row r="946" spans="1:10" ht="15" hidden="1" customHeight="1" x14ac:dyDescent="0.25">
      <c r="A946" s="32"/>
      <c r="B946" s="77"/>
      <c r="C946" s="77" t="s">
        <v>92</v>
      </c>
      <c r="D946" s="78" t="s">
        <v>65</v>
      </c>
      <c r="E946" s="100" t="s">
        <v>98</v>
      </c>
      <c r="F946" s="96"/>
      <c r="G946" s="97"/>
      <c r="H946" s="90">
        <f t="shared" si="21"/>
        <v>0</v>
      </c>
      <c r="I946" s="96"/>
      <c r="J946" s="99"/>
    </row>
    <row r="947" spans="1:10" ht="15" hidden="1" customHeight="1" x14ac:dyDescent="0.25">
      <c r="A947" s="32"/>
      <c r="B947" s="77"/>
      <c r="C947" s="77" t="s">
        <v>92</v>
      </c>
      <c r="D947" s="78" t="s">
        <v>65</v>
      </c>
      <c r="E947" s="100" t="s">
        <v>99</v>
      </c>
      <c r="F947" s="96"/>
      <c r="G947" s="97"/>
      <c r="H947" s="90">
        <f t="shared" si="21"/>
        <v>0</v>
      </c>
      <c r="I947" s="96"/>
      <c r="J947" s="99"/>
    </row>
    <row r="948" spans="1:10" ht="15" hidden="1" customHeight="1" x14ac:dyDescent="0.25">
      <c r="A948" s="32"/>
      <c r="B948" s="77"/>
      <c r="C948" s="77" t="s">
        <v>92</v>
      </c>
      <c r="D948" s="78" t="s">
        <v>65</v>
      </c>
      <c r="E948" s="100" t="s">
        <v>100</v>
      </c>
      <c r="F948" s="96"/>
      <c r="G948" s="97"/>
      <c r="H948" s="90">
        <f t="shared" si="21"/>
        <v>0</v>
      </c>
      <c r="I948" s="96"/>
      <c r="J948" s="99"/>
    </row>
    <row r="949" spans="1:10" ht="15" hidden="1" customHeight="1" x14ac:dyDescent="0.25">
      <c r="A949" s="32"/>
      <c r="B949" s="77"/>
      <c r="C949" s="77" t="s">
        <v>92</v>
      </c>
      <c r="D949" s="78" t="s">
        <v>65</v>
      </c>
      <c r="E949" s="100" t="s">
        <v>101</v>
      </c>
      <c r="F949" s="96"/>
      <c r="G949" s="97"/>
      <c r="H949" s="90">
        <f t="shared" si="21"/>
        <v>0</v>
      </c>
      <c r="I949" s="96"/>
      <c r="J949" s="99"/>
    </row>
    <row r="950" spans="1:10" ht="15" hidden="1" customHeight="1" x14ac:dyDescent="0.25">
      <c r="A950" s="32"/>
      <c r="B950" s="77"/>
      <c r="C950" s="77" t="s">
        <v>92</v>
      </c>
      <c r="D950" s="78" t="s">
        <v>65</v>
      </c>
      <c r="E950" s="100" t="s">
        <v>102</v>
      </c>
      <c r="F950" s="88"/>
      <c r="G950" s="89"/>
      <c r="H950" s="90">
        <f t="shared" si="21"/>
        <v>0</v>
      </c>
      <c r="I950" s="88"/>
      <c r="J950" s="102"/>
    </row>
    <row r="951" spans="1:10" ht="15" hidden="1" customHeight="1" x14ac:dyDescent="0.25">
      <c r="A951" s="32"/>
      <c r="B951" s="77"/>
      <c r="C951" s="77" t="s">
        <v>92</v>
      </c>
      <c r="D951" s="78" t="s">
        <v>65</v>
      </c>
      <c r="E951" s="100" t="s">
        <v>103</v>
      </c>
      <c r="F951" s="88"/>
      <c r="G951" s="89"/>
      <c r="H951" s="90">
        <f t="shared" si="21"/>
        <v>0</v>
      </c>
      <c r="I951" s="88"/>
      <c r="J951" s="102"/>
    </row>
    <row r="952" spans="1:10" ht="15" hidden="1" customHeight="1" x14ac:dyDescent="0.25">
      <c r="A952" s="32"/>
      <c r="B952" s="77"/>
      <c r="C952" s="77" t="s">
        <v>92</v>
      </c>
      <c r="D952" s="78" t="s">
        <v>65</v>
      </c>
      <c r="E952" s="101" t="s">
        <v>104</v>
      </c>
      <c r="F952" s="96"/>
      <c r="G952" s="97"/>
      <c r="H952" s="90">
        <f t="shared" si="21"/>
        <v>0</v>
      </c>
      <c r="I952" s="96"/>
      <c r="J952" s="99"/>
    </row>
    <row r="953" spans="1:10" ht="15" hidden="1" customHeight="1" x14ac:dyDescent="0.25">
      <c r="A953" s="32"/>
      <c r="B953" s="77"/>
      <c r="C953" s="77" t="s">
        <v>92</v>
      </c>
      <c r="D953" s="78" t="s">
        <v>65</v>
      </c>
      <c r="E953" s="100" t="s">
        <v>105</v>
      </c>
      <c r="F953" s="96"/>
      <c r="G953" s="97"/>
      <c r="H953" s="90">
        <f t="shared" si="21"/>
        <v>0</v>
      </c>
      <c r="I953" s="96"/>
      <c r="J953" s="99"/>
    </row>
    <row r="954" spans="1:10" ht="15" hidden="1" customHeight="1" x14ac:dyDescent="0.25">
      <c r="A954" s="32"/>
      <c r="B954" s="77"/>
      <c r="C954" s="77" t="s">
        <v>92</v>
      </c>
      <c r="D954" s="78" t="s">
        <v>65</v>
      </c>
      <c r="E954" s="101" t="s">
        <v>106</v>
      </c>
      <c r="F954" s="96"/>
      <c r="G954" s="97"/>
      <c r="H954" s="90">
        <f t="shared" si="21"/>
        <v>0</v>
      </c>
      <c r="I954" s="96"/>
      <c r="J954" s="99"/>
    </row>
    <row r="955" spans="1:10" ht="15" hidden="1" customHeight="1" x14ac:dyDescent="0.25">
      <c r="A955" s="32"/>
      <c r="B955" s="77"/>
      <c r="C955" s="77" t="s">
        <v>92</v>
      </c>
      <c r="D955" s="78" t="s">
        <v>65</v>
      </c>
      <c r="E955" s="100" t="s">
        <v>107</v>
      </c>
      <c r="F955" s="96"/>
      <c r="G955" s="97"/>
      <c r="H955" s="90">
        <f t="shared" si="21"/>
        <v>0</v>
      </c>
      <c r="I955" s="96"/>
      <c r="J955" s="99"/>
    </row>
    <row r="956" spans="1:10" ht="15" hidden="1" customHeight="1" x14ac:dyDescent="0.25">
      <c r="A956" s="32"/>
      <c r="B956" s="77"/>
      <c r="C956" s="77" t="s">
        <v>92</v>
      </c>
      <c r="D956" s="78" t="s">
        <v>65</v>
      </c>
      <c r="E956" s="100" t="s">
        <v>108</v>
      </c>
      <c r="F956" s="96"/>
      <c r="G956" s="97"/>
      <c r="H956" s="90">
        <f t="shared" si="21"/>
        <v>0</v>
      </c>
      <c r="I956" s="96"/>
      <c r="J956" s="99"/>
    </row>
    <row r="957" spans="1:10" ht="15" hidden="1" customHeight="1" x14ac:dyDescent="0.25">
      <c r="A957" s="32"/>
      <c r="B957" s="77"/>
      <c r="C957" s="77" t="s">
        <v>92</v>
      </c>
      <c r="D957" s="78" t="s">
        <v>65</v>
      </c>
      <c r="E957" s="100" t="s">
        <v>109</v>
      </c>
      <c r="F957" s="88"/>
      <c r="G957" s="89"/>
      <c r="H957" s="90">
        <f t="shared" si="21"/>
        <v>0</v>
      </c>
      <c r="I957" s="88"/>
      <c r="J957" s="102"/>
    </row>
    <row r="958" spans="1:10" ht="15" hidden="1" customHeight="1" x14ac:dyDescent="0.25">
      <c r="A958" s="32"/>
      <c r="B958" s="77"/>
      <c r="C958" s="77" t="s">
        <v>92</v>
      </c>
      <c r="D958" s="78" t="s">
        <v>65</v>
      </c>
      <c r="E958" s="100" t="s">
        <v>110</v>
      </c>
      <c r="F958" s="88"/>
      <c r="G958" s="89"/>
      <c r="H958" s="90">
        <f t="shared" si="21"/>
        <v>0</v>
      </c>
      <c r="I958" s="88"/>
      <c r="J958" s="102"/>
    </row>
    <row r="959" spans="1:10" ht="15" hidden="1" customHeight="1" x14ac:dyDescent="0.25">
      <c r="A959" s="32"/>
      <c r="B959" s="77"/>
      <c r="C959" s="77" t="s">
        <v>92</v>
      </c>
      <c r="D959" s="78" t="s">
        <v>65</v>
      </c>
      <c r="E959" s="100" t="s">
        <v>151</v>
      </c>
      <c r="F959" s="113"/>
      <c r="G959" s="114"/>
      <c r="H959" s="90">
        <f t="shared" si="21"/>
        <v>0</v>
      </c>
      <c r="I959" s="88"/>
      <c r="J959" s="102"/>
    </row>
    <row r="960" spans="1:10" ht="15" hidden="1" customHeight="1" x14ac:dyDescent="0.25">
      <c r="A960" s="32"/>
      <c r="B960" s="77"/>
      <c r="C960" s="77" t="s">
        <v>92</v>
      </c>
      <c r="D960" s="78" t="s">
        <v>65</v>
      </c>
      <c r="E960" s="100" t="s">
        <v>112</v>
      </c>
      <c r="F960" s="96"/>
      <c r="G960" s="97"/>
      <c r="H960" s="90">
        <f t="shared" si="21"/>
        <v>0</v>
      </c>
      <c r="I960" s="96"/>
      <c r="J960" s="99"/>
    </row>
    <row r="961" spans="1:10" ht="15" hidden="1" customHeight="1" x14ac:dyDescent="0.25">
      <c r="A961" s="32"/>
      <c r="B961" s="77"/>
      <c r="C961" s="77" t="s">
        <v>92</v>
      </c>
      <c r="D961" s="78" t="s">
        <v>65</v>
      </c>
      <c r="E961" s="100" t="s">
        <v>113</v>
      </c>
      <c r="F961" s="96"/>
      <c r="G961" s="97"/>
      <c r="H961" s="90">
        <f t="shared" si="21"/>
        <v>0</v>
      </c>
      <c r="I961" s="96"/>
      <c r="J961" s="99"/>
    </row>
    <row r="962" spans="1:10" ht="15" hidden="1" customHeight="1" x14ac:dyDescent="0.25">
      <c r="A962" s="32"/>
      <c r="B962" s="77"/>
      <c r="C962" s="77" t="s">
        <v>92</v>
      </c>
      <c r="D962" s="78" t="s">
        <v>65</v>
      </c>
      <c r="E962" s="100" t="s">
        <v>114</v>
      </c>
      <c r="F962" s="88"/>
      <c r="G962" s="89"/>
      <c r="H962" s="90">
        <f t="shared" si="21"/>
        <v>0</v>
      </c>
      <c r="I962" s="88"/>
      <c r="J962" s="102"/>
    </row>
    <row r="963" spans="1:10" ht="15" hidden="1" customHeight="1" x14ac:dyDescent="0.25">
      <c r="A963" s="32"/>
      <c r="B963" s="77"/>
      <c r="C963" s="77" t="s">
        <v>92</v>
      </c>
      <c r="D963" s="78" t="s">
        <v>65</v>
      </c>
      <c r="E963" s="100" t="s">
        <v>115</v>
      </c>
      <c r="F963" s="88"/>
      <c r="G963" s="89"/>
      <c r="H963" s="90">
        <f t="shared" si="21"/>
        <v>0</v>
      </c>
      <c r="I963" s="88"/>
      <c r="J963" s="102"/>
    </row>
    <row r="964" spans="1:10" ht="15" hidden="1" customHeight="1" x14ac:dyDescent="0.25">
      <c r="A964" s="32"/>
      <c r="B964" s="77"/>
      <c r="C964" s="77" t="s">
        <v>92</v>
      </c>
      <c r="D964" s="78" t="s">
        <v>65</v>
      </c>
      <c r="E964" s="100" t="s">
        <v>116</v>
      </c>
      <c r="F964" s="96"/>
      <c r="G964" s="97"/>
      <c r="H964" s="90">
        <f t="shared" si="21"/>
        <v>0</v>
      </c>
      <c r="I964" s="96"/>
      <c r="J964" s="99"/>
    </row>
    <row r="965" spans="1:10" ht="15" hidden="1" customHeight="1" x14ac:dyDescent="0.25">
      <c r="A965" s="32"/>
      <c r="B965" s="77"/>
      <c r="C965" s="77" t="s">
        <v>92</v>
      </c>
      <c r="D965" s="78" t="s">
        <v>65</v>
      </c>
      <c r="E965" s="100" t="s">
        <v>117</v>
      </c>
      <c r="F965" s="96"/>
      <c r="G965" s="97"/>
      <c r="H965" s="90">
        <f t="shared" si="21"/>
        <v>0</v>
      </c>
      <c r="I965" s="96"/>
      <c r="J965" s="99"/>
    </row>
    <row r="966" spans="1:10" ht="15" hidden="1" customHeight="1" x14ac:dyDescent="0.25">
      <c r="A966" s="32"/>
      <c r="B966" s="77"/>
      <c r="C966" s="77" t="s">
        <v>92</v>
      </c>
      <c r="D966" s="78" t="s">
        <v>65</v>
      </c>
      <c r="E966" s="100" t="s">
        <v>118</v>
      </c>
      <c r="F966" s="96"/>
      <c r="G966" s="97"/>
      <c r="H966" s="90">
        <f t="shared" si="21"/>
        <v>0</v>
      </c>
      <c r="I966" s="96"/>
      <c r="J966" s="99"/>
    </row>
    <row r="967" spans="1:10" ht="15" hidden="1" customHeight="1" x14ac:dyDescent="0.25">
      <c r="A967" s="32"/>
      <c r="B967" s="77"/>
      <c r="C967" s="77" t="s">
        <v>92</v>
      </c>
      <c r="D967" s="78" t="s">
        <v>65</v>
      </c>
      <c r="E967" s="100" t="s">
        <v>119</v>
      </c>
      <c r="F967" s="96"/>
      <c r="G967" s="97"/>
      <c r="H967" s="90">
        <f t="shared" si="21"/>
        <v>0</v>
      </c>
      <c r="I967" s="96"/>
      <c r="J967" s="99"/>
    </row>
    <row r="968" spans="1:10" ht="15" hidden="1" customHeight="1" x14ac:dyDescent="0.25">
      <c r="A968" s="32"/>
      <c r="B968" s="77"/>
      <c r="C968" s="77" t="s">
        <v>92</v>
      </c>
      <c r="D968" s="78" t="s">
        <v>65</v>
      </c>
      <c r="E968" s="100" t="s">
        <v>121</v>
      </c>
      <c r="F968" s="88"/>
      <c r="G968" s="89"/>
      <c r="H968" s="90">
        <f t="shared" si="21"/>
        <v>0</v>
      </c>
      <c r="I968" s="88"/>
      <c r="J968" s="102"/>
    </row>
    <row r="969" spans="1:10" ht="15" hidden="1" customHeight="1" x14ac:dyDescent="0.25">
      <c r="A969" s="32"/>
      <c r="B969" s="77"/>
      <c r="C969" s="77" t="s">
        <v>92</v>
      </c>
      <c r="D969" s="78" t="s">
        <v>65</v>
      </c>
      <c r="E969" s="100" t="s">
        <v>122</v>
      </c>
      <c r="F969" s="88"/>
      <c r="G969" s="89"/>
      <c r="H969" s="90">
        <f t="shared" si="21"/>
        <v>0</v>
      </c>
      <c r="I969" s="88"/>
      <c r="J969" s="102"/>
    </row>
    <row r="970" spans="1:10" ht="15" hidden="1" customHeight="1" x14ac:dyDescent="0.25">
      <c r="A970" s="32"/>
      <c r="B970" s="77"/>
      <c r="C970" s="77" t="s">
        <v>92</v>
      </c>
      <c r="D970" s="78" t="s">
        <v>65</v>
      </c>
      <c r="E970" s="100" t="s">
        <v>123</v>
      </c>
      <c r="F970" s="88"/>
      <c r="G970" s="89"/>
      <c r="H970" s="90">
        <f t="shared" si="21"/>
        <v>0</v>
      </c>
      <c r="I970" s="88"/>
      <c r="J970" s="102"/>
    </row>
    <row r="971" spans="1:10" ht="15" hidden="1" customHeight="1" x14ac:dyDescent="0.25">
      <c r="A971" s="32"/>
      <c r="B971" s="77"/>
      <c r="C971" s="77" t="s">
        <v>92</v>
      </c>
      <c r="D971" s="78" t="s">
        <v>65</v>
      </c>
      <c r="E971" s="100" t="s">
        <v>124</v>
      </c>
      <c r="F971" s="88"/>
      <c r="G971" s="89"/>
      <c r="H971" s="90">
        <f t="shared" si="21"/>
        <v>0</v>
      </c>
      <c r="I971" s="88"/>
      <c r="J971" s="102"/>
    </row>
    <row r="972" spans="1:10" ht="15" hidden="1" customHeight="1" x14ac:dyDescent="0.25">
      <c r="A972" s="32"/>
      <c r="B972" s="77"/>
      <c r="C972" s="77" t="s">
        <v>92</v>
      </c>
      <c r="D972" s="78" t="s">
        <v>65</v>
      </c>
      <c r="E972" s="100" t="s">
        <v>125</v>
      </c>
      <c r="F972" s="88"/>
      <c r="G972" s="89"/>
      <c r="H972" s="90">
        <f t="shared" si="21"/>
        <v>0</v>
      </c>
      <c r="I972" s="88"/>
      <c r="J972" s="102"/>
    </row>
    <row r="973" spans="1:10" ht="15" hidden="1" customHeight="1" x14ac:dyDescent="0.25">
      <c r="A973" s="32"/>
      <c r="B973" s="77"/>
      <c r="C973" s="77" t="s">
        <v>92</v>
      </c>
      <c r="D973" s="78" t="s">
        <v>65</v>
      </c>
      <c r="E973" s="100" t="s">
        <v>126</v>
      </c>
      <c r="F973" s="96"/>
      <c r="G973" s="97"/>
      <c r="H973" s="90">
        <f t="shared" si="21"/>
        <v>0</v>
      </c>
      <c r="I973" s="96"/>
      <c r="J973" s="99"/>
    </row>
    <row r="974" spans="1:10" ht="15" hidden="1" customHeight="1" x14ac:dyDescent="0.25">
      <c r="A974" s="32"/>
      <c r="B974" s="77"/>
      <c r="C974" s="77" t="s">
        <v>92</v>
      </c>
      <c r="D974" s="78" t="s">
        <v>65</v>
      </c>
      <c r="E974" s="100" t="s">
        <v>127</v>
      </c>
      <c r="F974" s="96"/>
      <c r="G974" s="97"/>
      <c r="H974" s="90">
        <f t="shared" si="21"/>
        <v>0</v>
      </c>
      <c r="I974" s="96"/>
      <c r="J974" s="99"/>
    </row>
    <row r="975" spans="1:10" ht="15" hidden="1" customHeight="1" x14ac:dyDescent="0.25">
      <c r="A975" s="32"/>
      <c r="B975" s="77"/>
      <c r="C975" s="77" t="s">
        <v>92</v>
      </c>
      <c r="D975" s="78" t="s">
        <v>65</v>
      </c>
      <c r="E975" s="100" t="s">
        <v>129</v>
      </c>
      <c r="F975" s="96"/>
      <c r="G975" s="97"/>
      <c r="H975" s="90">
        <f t="shared" si="21"/>
        <v>0</v>
      </c>
      <c r="I975" s="96"/>
      <c r="J975" s="99"/>
    </row>
    <row r="976" spans="1:10" ht="15" hidden="1" customHeight="1" x14ac:dyDescent="0.25">
      <c r="A976" s="32"/>
      <c r="B976" s="77"/>
      <c r="C976" s="77" t="s">
        <v>92</v>
      </c>
      <c r="D976" s="78" t="s">
        <v>65</v>
      </c>
      <c r="E976" s="100" t="s">
        <v>130</v>
      </c>
      <c r="F976" s="96"/>
      <c r="G976" s="97"/>
      <c r="H976" s="90">
        <f t="shared" si="21"/>
        <v>0</v>
      </c>
      <c r="I976" s="96"/>
      <c r="J976" s="99"/>
    </row>
    <row r="977" spans="1:10" ht="15" hidden="1" customHeight="1" x14ac:dyDescent="0.25">
      <c r="A977" s="32"/>
      <c r="B977" s="77"/>
      <c r="C977" s="77" t="s">
        <v>92</v>
      </c>
      <c r="D977" s="78" t="s">
        <v>65</v>
      </c>
      <c r="E977" s="100" t="s">
        <v>131</v>
      </c>
      <c r="F977" s="96"/>
      <c r="G977" s="97"/>
      <c r="H977" s="90">
        <f t="shared" si="21"/>
        <v>0</v>
      </c>
      <c r="I977" s="96"/>
      <c r="J977" s="99"/>
    </row>
    <row r="978" spans="1:10" ht="15" hidden="1" customHeight="1" x14ac:dyDescent="0.25">
      <c r="A978" s="32"/>
      <c r="B978" s="77"/>
      <c r="C978" s="77" t="s">
        <v>92</v>
      </c>
      <c r="D978" s="78" t="s">
        <v>65</v>
      </c>
      <c r="E978" s="100" t="s">
        <v>132</v>
      </c>
      <c r="F978" s="96"/>
      <c r="G978" s="97"/>
      <c r="H978" s="90">
        <f t="shared" si="21"/>
        <v>0</v>
      </c>
      <c r="I978" s="96"/>
      <c r="J978" s="99"/>
    </row>
    <row r="979" spans="1:10" ht="15" hidden="1" customHeight="1" x14ac:dyDescent="0.25">
      <c r="A979" s="32"/>
      <c r="B979" s="77"/>
      <c r="C979" s="77" t="s">
        <v>92</v>
      </c>
      <c r="D979" s="78" t="s">
        <v>65</v>
      </c>
      <c r="E979" s="103" t="s">
        <v>133</v>
      </c>
      <c r="F979" s="96"/>
      <c r="G979" s="97"/>
      <c r="H979" s="90">
        <f t="shared" si="21"/>
        <v>0</v>
      </c>
      <c r="I979" s="96"/>
      <c r="J979" s="99"/>
    </row>
    <row r="980" spans="1:10" ht="15" hidden="1" customHeight="1" x14ac:dyDescent="0.25">
      <c r="A980" s="32"/>
      <c r="B980" s="77"/>
      <c r="C980" s="77" t="s">
        <v>92</v>
      </c>
      <c r="D980" s="78" t="s">
        <v>65</v>
      </c>
      <c r="E980" s="100" t="s">
        <v>134</v>
      </c>
      <c r="F980" s="96"/>
      <c r="G980" s="97"/>
      <c r="H980" s="90">
        <f t="shared" si="21"/>
        <v>0</v>
      </c>
      <c r="I980" s="96"/>
      <c r="J980" s="99"/>
    </row>
    <row r="981" spans="1:10" ht="15" hidden="1" customHeight="1" x14ac:dyDescent="0.25">
      <c r="A981" s="32"/>
      <c r="B981" s="77"/>
      <c r="C981" s="77" t="s">
        <v>92</v>
      </c>
      <c r="D981" s="78" t="s">
        <v>65</v>
      </c>
      <c r="E981" s="100" t="s">
        <v>135</v>
      </c>
      <c r="F981" s="96"/>
      <c r="G981" s="97"/>
      <c r="H981" s="90">
        <f t="shared" si="21"/>
        <v>0</v>
      </c>
      <c r="I981" s="96"/>
      <c r="J981" s="99"/>
    </row>
    <row r="982" spans="1:10" ht="15" hidden="1" customHeight="1" x14ac:dyDescent="0.25">
      <c r="A982" s="32"/>
      <c r="B982" s="77"/>
      <c r="C982" s="77" t="s">
        <v>92</v>
      </c>
      <c r="D982" s="78" t="s">
        <v>65</v>
      </c>
      <c r="E982" s="100" t="s">
        <v>136</v>
      </c>
      <c r="F982" s="96"/>
      <c r="G982" s="97"/>
      <c r="H982" s="90">
        <f t="shared" si="21"/>
        <v>0</v>
      </c>
      <c r="I982" s="96"/>
      <c r="J982" s="99"/>
    </row>
    <row r="983" spans="1:10" ht="15" hidden="1" customHeight="1" x14ac:dyDescent="0.25">
      <c r="A983" s="32"/>
      <c r="B983" s="77"/>
      <c r="C983" s="77" t="s">
        <v>92</v>
      </c>
      <c r="D983" s="78" t="s">
        <v>65</v>
      </c>
      <c r="E983" s="100" t="s">
        <v>137</v>
      </c>
      <c r="F983" s="96"/>
      <c r="G983" s="97"/>
      <c r="H983" s="90">
        <f t="shared" si="21"/>
        <v>0</v>
      </c>
      <c r="I983" s="96"/>
      <c r="J983" s="99"/>
    </row>
    <row r="984" spans="1:10" ht="15" hidden="1" customHeight="1" x14ac:dyDescent="0.25">
      <c r="A984" s="32"/>
      <c r="B984" s="77"/>
      <c r="C984" s="77" t="s">
        <v>92</v>
      </c>
      <c r="D984" s="78" t="s">
        <v>65</v>
      </c>
      <c r="E984" s="100" t="s">
        <v>138</v>
      </c>
      <c r="F984" s="96"/>
      <c r="G984" s="97"/>
      <c r="H984" s="90">
        <f t="shared" si="21"/>
        <v>0</v>
      </c>
      <c r="I984" s="96"/>
      <c r="J984" s="99"/>
    </row>
    <row r="985" spans="1:10" ht="15" hidden="1" customHeight="1" x14ac:dyDescent="0.25">
      <c r="A985" s="32"/>
      <c r="B985" s="77"/>
      <c r="C985" s="77" t="s">
        <v>92</v>
      </c>
      <c r="D985" s="78" t="s">
        <v>65</v>
      </c>
      <c r="E985" s="100" t="s">
        <v>140</v>
      </c>
      <c r="F985" s="96"/>
      <c r="G985" s="97"/>
      <c r="H985" s="90">
        <f t="shared" si="21"/>
        <v>0</v>
      </c>
      <c r="I985" s="96"/>
      <c r="J985" s="99"/>
    </row>
    <row r="986" spans="1:10" ht="15" hidden="1" customHeight="1" x14ac:dyDescent="0.25">
      <c r="A986" s="32"/>
      <c r="B986" s="77"/>
      <c r="C986" s="77" t="s">
        <v>92</v>
      </c>
      <c r="D986" s="78" t="s">
        <v>65</v>
      </c>
      <c r="E986" s="100" t="s">
        <v>141</v>
      </c>
      <c r="F986" s="113"/>
      <c r="G986" s="114"/>
      <c r="H986" s="90">
        <f t="shared" si="21"/>
        <v>0</v>
      </c>
      <c r="I986" s="88"/>
      <c r="J986" s="102"/>
    </row>
    <row r="987" spans="1:10" ht="15" hidden="1" customHeight="1" x14ac:dyDescent="0.25">
      <c r="A987" s="32"/>
      <c r="B987" s="77"/>
      <c r="C987" s="77" t="s">
        <v>92</v>
      </c>
      <c r="D987" s="78" t="s">
        <v>65</v>
      </c>
      <c r="E987" s="100" t="s">
        <v>142</v>
      </c>
      <c r="F987" s="96"/>
      <c r="G987" s="97"/>
      <c r="H987" s="90">
        <f t="shared" si="21"/>
        <v>0</v>
      </c>
      <c r="I987" s="96"/>
      <c r="J987" s="99"/>
    </row>
    <row r="988" spans="1:10" ht="15" hidden="1" customHeight="1" x14ac:dyDescent="0.25">
      <c r="A988" s="32"/>
      <c r="B988" s="77"/>
      <c r="C988" s="77" t="s">
        <v>92</v>
      </c>
      <c r="D988" s="78" t="s">
        <v>65</v>
      </c>
      <c r="E988" s="100" t="s">
        <v>143</v>
      </c>
      <c r="F988" s="96"/>
      <c r="G988" s="97"/>
      <c r="H988" s="90">
        <f t="shared" si="21"/>
        <v>0</v>
      </c>
      <c r="I988" s="96"/>
      <c r="J988" s="99"/>
    </row>
    <row r="989" spans="1:10" ht="15" hidden="1" customHeight="1" x14ac:dyDescent="0.25">
      <c r="A989" s="32"/>
      <c r="B989" s="77"/>
      <c r="C989" s="77" t="s">
        <v>92</v>
      </c>
      <c r="D989" s="78" t="s">
        <v>65</v>
      </c>
      <c r="E989" s="100" t="s">
        <v>144</v>
      </c>
      <c r="F989" s="96"/>
      <c r="G989" s="97"/>
      <c r="H989" s="90">
        <f t="shared" si="21"/>
        <v>0</v>
      </c>
      <c r="I989" s="96"/>
      <c r="J989" s="99"/>
    </row>
    <row r="990" spans="1:10" ht="15" hidden="1" customHeight="1" x14ac:dyDescent="0.25">
      <c r="A990" s="32"/>
      <c r="B990" s="77"/>
      <c r="C990" s="77" t="s">
        <v>92</v>
      </c>
      <c r="D990" s="78" t="s">
        <v>65</v>
      </c>
      <c r="E990" s="100" t="s">
        <v>145</v>
      </c>
      <c r="F990" s="88"/>
      <c r="G990" s="89"/>
      <c r="H990" s="90">
        <f t="shared" si="21"/>
        <v>0</v>
      </c>
      <c r="I990" s="88"/>
      <c r="J990" s="102"/>
    </row>
    <row r="991" spans="1:10" ht="15" hidden="1" customHeight="1" x14ac:dyDescent="0.25">
      <c r="A991" s="32"/>
      <c r="B991" s="77"/>
      <c r="C991" s="77" t="s">
        <v>92</v>
      </c>
      <c r="D991" s="78" t="s">
        <v>65</v>
      </c>
      <c r="E991" s="100" t="s">
        <v>146</v>
      </c>
      <c r="F991" s="96"/>
      <c r="G991" s="97"/>
      <c r="H991" s="90">
        <f t="shared" si="21"/>
        <v>0</v>
      </c>
      <c r="I991" s="96"/>
      <c r="J991" s="99"/>
    </row>
    <row r="992" spans="1:10" ht="15" hidden="1" customHeight="1" x14ac:dyDescent="0.25">
      <c r="A992" s="32"/>
      <c r="B992" s="77"/>
      <c r="C992" s="77" t="s">
        <v>92</v>
      </c>
      <c r="D992" s="78" t="s">
        <v>65</v>
      </c>
      <c r="E992" s="100" t="s">
        <v>147</v>
      </c>
      <c r="F992" s="96"/>
      <c r="G992" s="97"/>
      <c r="H992" s="90">
        <f t="shared" si="21"/>
        <v>0</v>
      </c>
      <c r="I992" s="96"/>
      <c r="J992" s="99"/>
    </row>
    <row r="993" spans="1:10" ht="15" hidden="1" customHeight="1" x14ac:dyDescent="0.25">
      <c r="A993" s="32"/>
      <c r="B993" s="77"/>
      <c r="C993" s="77" t="s">
        <v>92</v>
      </c>
      <c r="D993" s="78" t="s">
        <v>65</v>
      </c>
      <c r="E993" s="100" t="s">
        <v>148</v>
      </c>
      <c r="F993" s="96"/>
      <c r="G993" s="97"/>
      <c r="H993" s="90">
        <f t="shared" si="21"/>
        <v>0</v>
      </c>
      <c r="I993" s="96"/>
      <c r="J993" s="99"/>
    </row>
    <row r="994" spans="1:10" ht="16.5" hidden="1" customHeight="1" x14ac:dyDescent="0.25">
      <c r="A994" s="33"/>
      <c r="B994" s="77"/>
      <c r="C994" s="77" t="s">
        <v>92</v>
      </c>
      <c r="D994" s="78" t="s">
        <v>66</v>
      </c>
      <c r="E994" s="95" t="s">
        <v>93</v>
      </c>
      <c r="F994" s="96"/>
      <c r="G994" s="97"/>
      <c r="H994" s="90">
        <f t="shared" ref="H994:H1041" si="22">I994+J994</f>
        <v>0</v>
      </c>
      <c r="I994" s="96"/>
      <c r="J994" s="99"/>
    </row>
    <row r="995" spans="1:10" ht="15" hidden="1" customHeight="1" x14ac:dyDescent="0.25">
      <c r="A995" s="32"/>
      <c r="B995" s="77"/>
      <c r="C995" s="77" t="s">
        <v>92</v>
      </c>
      <c r="D995" s="78" t="s">
        <v>66</v>
      </c>
      <c r="E995" s="98" t="s">
        <v>94</v>
      </c>
      <c r="F995" s="96"/>
      <c r="G995" s="97"/>
      <c r="H995" s="90">
        <f t="shared" si="22"/>
        <v>0</v>
      </c>
      <c r="I995" s="96"/>
      <c r="J995" s="99"/>
    </row>
    <row r="996" spans="1:10" ht="15" hidden="1" customHeight="1" x14ac:dyDescent="0.25">
      <c r="A996" s="32"/>
      <c r="B996" s="77"/>
      <c r="C996" s="77" t="s">
        <v>92</v>
      </c>
      <c r="D996" s="78" t="s">
        <v>66</v>
      </c>
      <c r="E996" s="98" t="s">
        <v>95</v>
      </c>
      <c r="F996" s="96"/>
      <c r="G996" s="97"/>
      <c r="H996" s="90">
        <f t="shared" si="22"/>
        <v>0</v>
      </c>
      <c r="I996" s="96"/>
      <c r="J996" s="99"/>
    </row>
    <row r="997" spans="1:10" ht="15" hidden="1" customHeight="1" x14ac:dyDescent="0.25">
      <c r="A997" s="32"/>
      <c r="B997" s="77"/>
      <c r="C997" s="77" t="s">
        <v>92</v>
      </c>
      <c r="D997" s="78" t="s">
        <v>66</v>
      </c>
      <c r="E997" s="100" t="s">
        <v>96</v>
      </c>
      <c r="F997" s="96"/>
      <c r="G997" s="97"/>
      <c r="H997" s="90">
        <f t="shared" si="22"/>
        <v>0</v>
      </c>
      <c r="I997" s="96"/>
      <c r="J997" s="99"/>
    </row>
    <row r="998" spans="1:10" ht="15" hidden="1" customHeight="1" x14ac:dyDescent="0.25">
      <c r="A998" s="32"/>
      <c r="B998" s="77"/>
      <c r="C998" s="77" t="s">
        <v>92</v>
      </c>
      <c r="D998" s="78" t="s">
        <v>66</v>
      </c>
      <c r="E998" s="100" t="s">
        <v>97</v>
      </c>
      <c r="F998" s="96"/>
      <c r="G998" s="97"/>
      <c r="H998" s="90">
        <f t="shared" si="22"/>
        <v>0</v>
      </c>
      <c r="I998" s="96"/>
      <c r="J998" s="99"/>
    </row>
    <row r="999" spans="1:10" ht="15" hidden="1" customHeight="1" x14ac:dyDescent="0.25">
      <c r="A999" s="32"/>
      <c r="B999" s="77"/>
      <c r="C999" s="77" t="s">
        <v>92</v>
      </c>
      <c r="D999" s="78" t="s">
        <v>66</v>
      </c>
      <c r="E999" s="100" t="s">
        <v>98</v>
      </c>
      <c r="F999" s="96"/>
      <c r="G999" s="97"/>
      <c r="H999" s="90">
        <f t="shared" si="22"/>
        <v>0</v>
      </c>
      <c r="I999" s="96"/>
      <c r="J999" s="99"/>
    </row>
    <row r="1000" spans="1:10" ht="15" hidden="1" customHeight="1" x14ac:dyDescent="0.25">
      <c r="A1000" s="32"/>
      <c r="B1000" s="77"/>
      <c r="C1000" s="77" t="s">
        <v>92</v>
      </c>
      <c r="D1000" s="78" t="s">
        <v>66</v>
      </c>
      <c r="E1000" s="100" t="s">
        <v>99</v>
      </c>
      <c r="F1000" s="96"/>
      <c r="G1000" s="97"/>
      <c r="H1000" s="90">
        <f t="shared" si="22"/>
        <v>0</v>
      </c>
      <c r="I1000" s="96"/>
      <c r="J1000" s="99"/>
    </row>
    <row r="1001" spans="1:10" ht="15" hidden="1" customHeight="1" x14ac:dyDescent="0.25">
      <c r="A1001" s="32"/>
      <c r="B1001" s="77"/>
      <c r="C1001" s="77" t="s">
        <v>92</v>
      </c>
      <c r="D1001" s="78" t="s">
        <v>66</v>
      </c>
      <c r="E1001" s="100" t="s">
        <v>100</v>
      </c>
      <c r="F1001" s="96"/>
      <c r="G1001" s="97"/>
      <c r="H1001" s="90">
        <f t="shared" si="22"/>
        <v>0</v>
      </c>
      <c r="I1001" s="96"/>
      <c r="J1001" s="99"/>
    </row>
    <row r="1002" spans="1:10" ht="15" hidden="1" customHeight="1" x14ac:dyDescent="0.25">
      <c r="A1002" s="32"/>
      <c r="B1002" s="77"/>
      <c r="C1002" s="77" t="s">
        <v>92</v>
      </c>
      <c r="D1002" s="78" t="s">
        <v>66</v>
      </c>
      <c r="E1002" s="100" t="s">
        <v>101</v>
      </c>
      <c r="F1002" s="96"/>
      <c r="G1002" s="97"/>
      <c r="H1002" s="90">
        <f t="shared" si="22"/>
        <v>0</v>
      </c>
      <c r="I1002" s="96"/>
      <c r="J1002" s="99"/>
    </row>
    <row r="1003" spans="1:10" ht="15" hidden="1" customHeight="1" x14ac:dyDescent="0.25">
      <c r="A1003" s="33"/>
      <c r="B1003" s="77"/>
      <c r="C1003" s="77" t="s">
        <v>92</v>
      </c>
      <c r="D1003" s="78" t="s">
        <v>66</v>
      </c>
      <c r="E1003" s="115" t="s">
        <v>102</v>
      </c>
      <c r="F1003" s="88"/>
      <c r="G1003" s="89"/>
      <c r="H1003" s="90">
        <f t="shared" si="22"/>
        <v>0</v>
      </c>
      <c r="I1003" s="88"/>
      <c r="J1003" s="102"/>
    </row>
    <row r="1004" spans="1:10" ht="15" hidden="1" customHeight="1" x14ac:dyDescent="0.25">
      <c r="A1004" s="33"/>
      <c r="B1004" s="77"/>
      <c r="C1004" s="77" t="s">
        <v>92</v>
      </c>
      <c r="D1004" s="78" t="s">
        <v>66</v>
      </c>
      <c r="E1004" s="100" t="s">
        <v>103</v>
      </c>
      <c r="F1004" s="88"/>
      <c r="G1004" s="89"/>
      <c r="H1004" s="90">
        <f t="shared" si="22"/>
        <v>0</v>
      </c>
      <c r="I1004" s="88"/>
      <c r="J1004" s="102"/>
    </row>
    <row r="1005" spans="1:10" ht="15" hidden="1" customHeight="1" x14ac:dyDescent="0.25">
      <c r="A1005" s="32"/>
      <c r="B1005" s="77"/>
      <c r="C1005" s="77" t="s">
        <v>92</v>
      </c>
      <c r="D1005" s="78" t="s">
        <v>66</v>
      </c>
      <c r="E1005" s="101" t="s">
        <v>104</v>
      </c>
      <c r="F1005" s="96"/>
      <c r="G1005" s="97"/>
      <c r="H1005" s="90">
        <f t="shared" si="22"/>
        <v>0</v>
      </c>
      <c r="I1005" s="96"/>
      <c r="J1005" s="99"/>
    </row>
    <row r="1006" spans="1:10" ht="15" hidden="1" customHeight="1" x14ac:dyDescent="0.25">
      <c r="A1006" s="32"/>
      <c r="B1006" s="77"/>
      <c r="C1006" s="77" t="s">
        <v>92</v>
      </c>
      <c r="D1006" s="78" t="s">
        <v>66</v>
      </c>
      <c r="E1006" s="100" t="s">
        <v>105</v>
      </c>
      <c r="F1006" s="96"/>
      <c r="G1006" s="97"/>
      <c r="H1006" s="90">
        <f t="shared" si="22"/>
        <v>0</v>
      </c>
      <c r="I1006" s="96"/>
      <c r="J1006" s="99"/>
    </row>
    <row r="1007" spans="1:10" ht="15" hidden="1" customHeight="1" x14ac:dyDescent="0.25">
      <c r="A1007" s="32"/>
      <c r="B1007" s="77"/>
      <c r="C1007" s="77" t="s">
        <v>92</v>
      </c>
      <c r="D1007" s="78" t="s">
        <v>66</v>
      </c>
      <c r="E1007" s="101" t="s">
        <v>106</v>
      </c>
      <c r="F1007" s="96"/>
      <c r="G1007" s="97"/>
      <c r="H1007" s="90">
        <f t="shared" si="22"/>
        <v>0</v>
      </c>
      <c r="I1007" s="96"/>
      <c r="J1007" s="99"/>
    </row>
    <row r="1008" spans="1:10" ht="15" hidden="1" customHeight="1" x14ac:dyDescent="0.25">
      <c r="A1008" s="32"/>
      <c r="B1008" s="77"/>
      <c r="C1008" s="77" t="s">
        <v>92</v>
      </c>
      <c r="D1008" s="78" t="s">
        <v>66</v>
      </c>
      <c r="E1008" s="100" t="s">
        <v>107</v>
      </c>
      <c r="F1008" s="96"/>
      <c r="G1008" s="97"/>
      <c r="H1008" s="90">
        <f t="shared" si="22"/>
        <v>0</v>
      </c>
      <c r="I1008" s="96"/>
      <c r="J1008" s="99"/>
    </row>
    <row r="1009" spans="1:10" ht="15" hidden="1" customHeight="1" x14ac:dyDescent="0.25">
      <c r="A1009" s="32"/>
      <c r="B1009" s="77"/>
      <c r="C1009" s="77" t="s">
        <v>92</v>
      </c>
      <c r="D1009" s="78" t="s">
        <v>66</v>
      </c>
      <c r="E1009" s="100" t="s">
        <v>108</v>
      </c>
      <c r="F1009" s="96"/>
      <c r="G1009" s="97"/>
      <c r="H1009" s="90">
        <f t="shared" si="22"/>
        <v>0</v>
      </c>
      <c r="I1009" s="96"/>
      <c r="J1009" s="99"/>
    </row>
    <row r="1010" spans="1:10" ht="15" hidden="1" customHeight="1" x14ac:dyDescent="0.25">
      <c r="A1010" s="32"/>
      <c r="B1010" s="77"/>
      <c r="C1010" s="77" t="s">
        <v>92</v>
      </c>
      <c r="D1010" s="78" t="s">
        <v>66</v>
      </c>
      <c r="E1010" s="100" t="s">
        <v>109</v>
      </c>
      <c r="F1010" s="96"/>
      <c r="G1010" s="97"/>
      <c r="H1010" s="90">
        <f t="shared" si="22"/>
        <v>0</v>
      </c>
      <c r="I1010" s="96"/>
      <c r="J1010" s="99"/>
    </row>
    <row r="1011" spans="1:10" ht="15" hidden="1" customHeight="1" x14ac:dyDescent="0.25">
      <c r="A1011" s="32"/>
      <c r="B1011" s="77"/>
      <c r="C1011" s="77" t="s">
        <v>92</v>
      </c>
      <c r="D1011" s="78" t="s">
        <v>66</v>
      </c>
      <c r="E1011" s="100" t="s">
        <v>110</v>
      </c>
      <c r="F1011" s="96"/>
      <c r="G1011" s="97"/>
      <c r="H1011" s="90">
        <f t="shared" si="22"/>
        <v>0</v>
      </c>
      <c r="I1011" s="96"/>
      <c r="J1011" s="99"/>
    </row>
    <row r="1012" spans="1:10" ht="15" hidden="1" customHeight="1" x14ac:dyDescent="0.25">
      <c r="A1012" s="32"/>
      <c r="B1012" s="77"/>
      <c r="C1012" s="77" t="s">
        <v>92</v>
      </c>
      <c r="D1012" s="78" t="s">
        <v>66</v>
      </c>
      <c r="E1012" s="100" t="s">
        <v>111</v>
      </c>
      <c r="F1012" s="96"/>
      <c r="G1012" s="97"/>
      <c r="H1012" s="90">
        <f t="shared" si="22"/>
        <v>0</v>
      </c>
      <c r="I1012" s="96"/>
      <c r="J1012" s="99"/>
    </row>
    <row r="1013" spans="1:10" ht="15" hidden="1" customHeight="1" x14ac:dyDescent="0.25">
      <c r="A1013" s="32"/>
      <c r="B1013" s="77"/>
      <c r="C1013" s="77" t="s">
        <v>92</v>
      </c>
      <c r="D1013" s="78" t="s">
        <v>66</v>
      </c>
      <c r="E1013" s="100" t="s">
        <v>112</v>
      </c>
      <c r="F1013" s="96"/>
      <c r="G1013" s="97"/>
      <c r="H1013" s="90">
        <f t="shared" si="22"/>
        <v>0</v>
      </c>
      <c r="I1013" s="96"/>
      <c r="J1013" s="99"/>
    </row>
    <row r="1014" spans="1:10" ht="15" hidden="1" customHeight="1" x14ac:dyDescent="0.25">
      <c r="A1014" s="32"/>
      <c r="B1014" s="77"/>
      <c r="C1014" s="77" t="s">
        <v>92</v>
      </c>
      <c r="D1014" s="78" t="s">
        <v>66</v>
      </c>
      <c r="E1014" s="100" t="s">
        <v>113</v>
      </c>
      <c r="F1014" s="96"/>
      <c r="G1014" s="97"/>
      <c r="H1014" s="90">
        <f t="shared" si="22"/>
        <v>0</v>
      </c>
      <c r="I1014" s="96"/>
      <c r="J1014" s="99"/>
    </row>
    <row r="1015" spans="1:10" ht="15" hidden="1" customHeight="1" x14ac:dyDescent="0.25">
      <c r="A1015" s="32"/>
      <c r="B1015" s="77"/>
      <c r="C1015" s="77" t="s">
        <v>92</v>
      </c>
      <c r="D1015" s="78" t="s">
        <v>66</v>
      </c>
      <c r="E1015" s="100" t="s">
        <v>116</v>
      </c>
      <c r="F1015" s="96"/>
      <c r="G1015" s="97"/>
      <c r="H1015" s="90">
        <f t="shared" si="22"/>
        <v>0</v>
      </c>
      <c r="I1015" s="96"/>
      <c r="J1015" s="99"/>
    </row>
    <row r="1016" spans="1:10" ht="15" hidden="1" customHeight="1" x14ac:dyDescent="0.25">
      <c r="A1016" s="32"/>
      <c r="B1016" s="77"/>
      <c r="C1016" s="77" t="s">
        <v>92</v>
      </c>
      <c r="D1016" s="78" t="s">
        <v>66</v>
      </c>
      <c r="E1016" s="100" t="s">
        <v>117</v>
      </c>
      <c r="F1016" s="96"/>
      <c r="G1016" s="97"/>
      <c r="H1016" s="90">
        <f t="shared" si="22"/>
        <v>0</v>
      </c>
      <c r="I1016" s="96"/>
      <c r="J1016" s="99"/>
    </row>
    <row r="1017" spans="1:10" ht="15" hidden="1" customHeight="1" x14ac:dyDescent="0.25">
      <c r="A1017" s="32"/>
      <c r="B1017" s="77"/>
      <c r="C1017" s="77" t="s">
        <v>92</v>
      </c>
      <c r="D1017" s="78" t="s">
        <v>66</v>
      </c>
      <c r="E1017" s="100" t="s">
        <v>118</v>
      </c>
      <c r="F1017" s="96"/>
      <c r="G1017" s="97"/>
      <c r="H1017" s="90">
        <f t="shared" si="22"/>
        <v>0</v>
      </c>
      <c r="I1017" s="96"/>
      <c r="J1017" s="99"/>
    </row>
    <row r="1018" spans="1:10" ht="15" hidden="1" customHeight="1" x14ac:dyDescent="0.25">
      <c r="A1018" s="32"/>
      <c r="B1018" s="77"/>
      <c r="C1018" s="77" t="s">
        <v>92</v>
      </c>
      <c r="D1018" s="78" t="s">
        <v>66</v>
      </c>
      <c r="E1018" s="100" t="s">
        <v>119</v>
      </c>
      <c r="F1018" s="96"/>
      <c r="G1018" s="97"/>
      <c r="H1018" s="90">
        <f t="shared" si="22"/>
        <v>0</v>
      </c>
      <c r="I1018" s="96"/>
      <c r="J1018" s="99"/>
    </row>
    <row r="1019" spans="1:10" ht="15" hidden="1" customHeight="1" x14ac:dyDescent="0.25">
      <c r="A1019" s="32"/>
      <c r="B1019" s="77"/>
      <c r="C1019" s="77" t="s">
        <v>92</v>
      </c>
      <c r="D1019" s="78" t="s">
        <v>66</v>
      </c>
      <c r="E1019" s="100" t="s">
        <v>121</v>
      </c>
      <c r="F1019" s="96"/>
      <c r="G1019" s="97"/>
      <c r="H1019" s="90">
        <f t="shared" si="22"/>
        <v>0</v>
      </c>
      <c r="I1019" s="96"/>
      <c r="J1019" s="99"/>
    </row>
    <row r="1020" spans="1:10" ht="15" hidden="1" customHeight="1" x14ac:dyDescent="0.25">
      <c r="A1020" s="32"/>
      <c r="B1020" s="77"/>
      <c r="C1020" s="77" t="s">
        <v>92</v>
      </c>
      <c r="D1020" s="78" t="s">
        <v>66</v>
      </c>
      <c r="E1020" s="100" t="s">
        <v>122</v>
      </c>
      <c r="F1020" s="96"/>
      <c r="G1020" s="97"/>
      <c r="H1020" s="90">
        <f t="shared" si="22"/>
        <v>0</v>
      </c>
      <c r="I1020" s="96"/>
      <c r="J1020" s="99"/>
    </row>
    <row r="1021" spans="1:10" ht="15" hidden="1" customHeight="1" x14ac:dyDescent="0.25">
      <c r="A1021" s="32"/>
      <c r="B1021" s="77"/>
      <c r="C1021" s="77" t="s">
        <v>92</v>
      </c>
      <c r="D1021" s="78" t="s">
        <v>66</v>
      </c>
      <c r="E1021" s="100" t="s">
        <v>123</v>
      </c>
      <c r="F1021" s="96"/>
      <c r="G1021" s="97"/>
      <c r="H1021" s="90">
        <f t="shared" si="22"/>
        <v>0</v>
      </c>
      <c r="I1021" s="96"/>
      <c r="J1021" s="99"/>
    </row>
    <row r="1022" spans="1:10" ht="15" hidden="1" customHeight="1" x14ac:dyDescent="0.25">
      <c r="A1022" s="32"/>
      <c r="B1022" s="77"/>
      <c r="C1022" s="77" t="s">
        <v>92</v>
      </c>
      <c r="D1022" s="78" t="s">
        <v>66</v>
      </c>
      <c r="E1022" s="100" t="s">
        <v>126</v>
      </c>
      <c r="F1022" s="96"/>
      <c r="G1022" s="97"/>
      <c r="H1022" s="90">
        <f t="shared" si="22"/>
        <v>0</v>
      </c>
      <c r="I1022" s="96"/>
      <c r="J1022" s="99"/>
    </row>
    <row r="1023" spans="1:10" ht="15" hidden="1" customHeight="1" x14ac:dyDescent="0.25">
      <c r="A1023" s="32"/>
      <c r="B1023" s="77"/>
      <c r="C1023" s="77" t="s">
        <v>92</v>
      </c>
      <c r="D1023" s="78" t="s">
        <v>66</v>
      </c>
      <c r="E1023" s="100" t="s">
        <v>127</v>
      </c>
      <c r="F1023" s="96"/>
      <c r="G1023" s="97"/>
      <c r="H1023" s="90">
        <f t="shared" si="22"/>
        <v>0</v>
      </c>
      <c r="I1023" s="96"/>
      <c r="J1023" s="99"/>
    </row>
    <row r="1024" spans="1:10" ht="15" hidden="1" customHeight="1" x14ac:dyDescent="0.25">
      <c r="A1024" s="32"/>
      <c r="B1024" s="77"/>
      <c r="C1024" s="77" t="s">
        <v>92</v>
      </c>
      <c r="D1024" s="78" t="s">
        <v>66</v>
      </c>
      <c r="E1024" s="100" t="s">
        <v>129</v>
      </c>
      <c r="F1024" s="96"/>
      <c r="G1024" s="97"/>
      <c r="H1024" s="90">
        <f t="shared" si="22"/>
        <v>0</v>
      </c>
      <c r="I1024" s="96"/>
      <c r="J1024" s="99"/>
    </row>
    <row r="1025" spans="1:10" ht="15" hidden="1" customHeight="1" x14ac:dyDescent="0.25">
      <c r="A1025" s="32"/>
      <c r="B1025" s="77"/>
      <c r="C1025" s="77" t="s">
        <v>92</v>
      </c>
      <c r="D1025" s="78" t="s">
        <v>66</v>
      </c>
      <c r="E1025" s="100" t="s">
        <v>130</v>
      </c>
      <c r="F1025" s="96"/>
      <c r="G1025" s="97"/>
      <c r="H1025" s="90">
        <f t="shared" si="22"/>
        <v>0</v>
      </c>
      <c r="I1025" s="96"/>
      <c r="J1025" s="99"/>
    </row>
    <row r="1026" spans="1:10" ht="15" hidden="1" customHeight="1" x14ac:dyDescent="0.25">
      <c r="A1026" s="32"/>
      <c r="B1026" s="77"/>
      <c r="C1026" s="77" t="s">
        <v>92</v>
      </c>
      <c r="D1026" s="78" t="s">
        <v>66</v>
      </c>
      <c r="E1026" s="100" t="s">
        <v>131</v>
      </c>
      <c r="F1026" s="96"/>
      <c r="G1026" s="97"/>
      <c r="H1026" s="90">
        <f t="shared" si="22"/>
        <v>0</v>
      </c>
      <c r="I1026" s="96"/>
      <c r="J1026" s="99"/>
    </row>
    <row r="1027" spans="1:10" ht="15" hidden="1" customHeight="1" x14ac:dyDescent="0.25">
      <c r="A1027" s="32"/>
      <c r="B1027" s="77"/>
      <c r="C1027" s="77" t="s">
        <v>92</v>
      </c>
      <c r="D1027" s="78" t="s">
        <v>66</v>
      </c>
      <c r="E1027" s="100" t="s">
        <v>132</v>
      </c>
      <c r="F1027" s="96"/>
      <c r="G1027" s="97"/>
      <c r="H1027" s="90">
        <f t="shared" si="22"/>
        <v>0</v>
      </c>
      <c r="I1027" s="96"/>
      <c r="J1027" s="99"/>
    </row>
    <row r="1028" spans="1:10" ht="15" hidden="1" customHeight="1" x14ac:dyDescent="0.25">
      <c r="A1028" s="32"/>
      <c r="B1028" s="77"/>
      <c r="C1028" s="77" t="s">
        <v>92</v>
      </c>
      <c r="D1028" s="78" t="s">
        <v>66</v>
      </c>
      <c r="E1028" s="103" t="s">
        <v>133</v>
      </c>
      <c r="F1028" s="96"/>
      <c r="G1028" s="97"/>
      <c r="H1028" s="90">
        <f t="shared" si="22"/>
        <v>0</v>
      </c>
      <c r="I1028" s="96"/>
      <c r="J1028" s="99"/>
    </row>
    <row r="1029" spans="1:10" ht="15" hidden="1" customHeight="1" x14ac:dyDescent="0.25">
      <c r="A1029" s="32"/>
      <c r="B1029" s="77"/>
      <c r="C1029" s="77" t="s">
        <v>92</v>
      </c>
      <c r="D1029" s="78" t="s">
        <v>66</v>
      </c>
      <c r="E1029" s="100" t="s">
        <v>134</v>
      </c>
      <c r="F1029" s="96"/>
      <c r="G1029" s="97"/>
      <c r="H1029" s="90">
        <f t="shared" si="22"/>
        <v>0</v>
      </c>
      <c r="I1029" s="96"/>
      <c r="J1029" s="99"/>
    </row>
    <row r="1030" spans="1:10" ht="15" hidden="1" customHeight="1" x14ac:dyDescent="0.25">
      <c r="A1030" s="32"/>
      <c r="B1030" s="77"/>
      <c r="C1030" s="77" t="s">
        <v>92</v>
      </c>
      <c r="D1030" s="78" t="s">
        <v>66</v>
      </c>
      <c r="E1030" s="100" t="s">
        <v>135</v>
      </c>
      <c r="F1030" s="96"/>
      <c r="G1030" s="97"/>
      <c r="H1030" s="90">
        <f t="shared" si="22"/>
        <v>0</v>
      </c>
      <c r="I1030" s="96"/>
      <c r="J1030" s="99"/>
    </row>
    <row r="1031" spans="1:10" ht="15" hidden="1" customHeight="1" x14ac:dyDescent="0.25">
      <c r="A1031" s="32"/>
      <c r="B1031" s="77"/>
      <c r="C1031" s="77" t="s">
        <v>92</v>
      </c>
      <c r="D1031" s="78" t="s">
        <v>66</v>
      </c>
      <c r="E1031" s="100" t="s">
        <v>136</v>
      </c>
      <c r="F1031" s="96"/>
      <c r="G1031" s="97"/>
      <c r="H1031" s="90">
        <f t="shared" si="22"/>
        <v>0</v>
      </c>
      <c r="I1031" s="96"/>
      <c r="J1031" s="99"/>
    </row>
    <row r="1032" spans="1:10" ht="15" hidden="1" customHeight="1" x14ac:dyDescent="0.25">
      <c r="A1032" s="32"/>
      <c r="B1032" s="77"/>
      <c r="C1032" s="77" t="s">
        <v>92</v>
      </c>
      <c r="D1032" s="78" t="s">
        <v>66</v>
      </c>
      <c r="E1032" s="100" t="s">
        <v>137</v>
      </c>
      <c r="F1032" s="96"/>
      <c r="G1032" s="97"/>
      <c r="H1032" s="90">
        <f t="shared" si="22"/>
        <v>0</v>
      </c>
      <c r="I1032" s="96"/>
      <c r="J1032" s="99"/>
    </row>
    <row r="1033" spans="1:10" ht="15" hidden="1" customHeight="1" x14ac:dyDescent="0.25">
      <c r="A1033" s="32"/>
      <c r="B1033" s="77"/>
      <c r="C1033" s="77" t="s">
        <v>92</v>
      </c>
      <c r="D1033" s="78" t="s">
        <v>66</v>
      </c>
      <c r="E1033" s="100" t="s">
        <v>138</v>
      </c>
      <c r="F1033" s="96"/>
      <c r="G1033" s="97"/>
      <c r="H1033" s="90">
        <f t="shared" si="22"/>
        <v>0</v>
      </c>
      <c r="I1033" s="96"/>
      <c r="J1033" s="99"/>
    </row>
    <row r="1034" spans="1:10" ht="15" hidden="1" customHeight="1" x14ac:dyDescent="0.25">
      <c r="A1034" s="32"/>
      <c r="B1034" s="77"/>
      <c r="C1034" s="77" t="s">
        <v>92</v>
      </c>
      <c r="D1034" s="78" t="s">
        <v>66</v>
      </c>
      <c r="E1034" s="100" t="s">
        <v>140</v>
      </c>
      <c r="F1034" s="96"/>
      <c r="G1034" s="97"/>
      <c r="H1034" s="90">
        <f t="shared" si="22"/>
        <v>0</v>
      </c>
      <c r="I1034" s="96"/>
      <c r="J1034" s="99"/>
    </row>
    <row r="1035" spans="1:10" ht="15" hidden="1" customHeight="1" x14ac:dyDescent="0.25">
      <c r="A1035" s="33"/>
      <c r="B1035" s="77"/>
      <c r="C1035" s="77" t="s">
        <v>92</v>
      </c>
      <c r="D1035" s="78" t="s">
        <v>66</v>
      </c>
      <c r="E1035" s="100" t="s">
        <v>141</v>
      </c>
      <c r="F1035" s="88"/>
      <c r="G1035" s="89"/>
      <c r="H1035" s="90">
        <f t="shared" si="22"/>
        <v>0</v>
      </c>
      <c r="I1035" s="88"/>
      <c r="J1035" s="102"/>
    </row>
    <row r="1036" spans="1:10" ht="15" hidden="1" customHeight="1" x14ac:dyDescent="0.25">
      <c r="A1036" s="33"/>
      <c r="B1036" s="77"/>
      <c r="C1036" s="77" t="s">
        <v>92</v>
      </c>
      <c r="D1036" s="78" t="s">
        <v>66</v>
      </c>
      <c r="E1036" s="100" t="s">
        <v>142</v>
      </c>
      <c r="F1036" s="88"/>
      <c r="G1036" s="89"/>
      <c r="H1036" s="90">
        <f t="shared" si="22"/>
        <v>0</v>
      </c>
      <c r="I1036" s="88"/>
      <c r="J1036" s="102"/>
    </row>
    <row r="1037" spans="1:10" ht="15" hidden="1" customHeight="1" x14ac:dyDescent="0.25">
      <c r="A1037" s="32"/>
      <c r="B1037" s="77"/>
      <c r="C1037" s="77" t="s">
        <v>92</v>
      </c>
      <c r="D1037" s="78" t="s">
        <v>66</v>
      </c>
      <c r="E1037" s="100" t="s">
        <v>143</v>
      </c>
      <c r="F1037" s="96"/>
      <c r="G1037" s="97"/>
      <c r="H1037" s="90">
        <f t="shared" si="22"/>
        <v>0</v>
      </c>
      <c r="I1037" s="96"/>
      <c r="J1037" s="99"/>
    </row>
    <row r="1038" spans="1:10" ht="15" hidden="1" customHeight="1" x14ac:dyDescent="0.25">
      <c r="A1038" s="32"/>
      <c r="B1038" s="77"/>
      <c r="C1038" s="77" t="s">
        <v>92</v>
      </c>
      <c r="D1038" s="78" t="s">
        <v>66</v>
      </c>
      <c r="E1038" s="100" t="s">
        <v>144</v>
      </c>
      <c r="F1038" s="96"/>
      <c r="G1038" s="97"/>
      <c r="H1038" s="90">
        <f t="shared" si="22"/>
        <v>0</v>
      </c>
      <c r="I1038" s="96"/>
      <c r="J1038" s="99"/>
    </row>
    <row r="1039" spans="1:10" ht="15" hidden="1" customHeight="1" x14ac:dyDescent="0.25">
      <c r="A1039" s="32"/>
      <c r="B1039" s="77"/>
      <c r="C1039" s="77" t="s">
        <v>92</v>
      </c>
      <c r="D1039" s="78" t="s">
        <v>66</v>
      </c>
      <c r="E1039" s="100" t="s">
        <v>146</v>
      </c>
      <c r="F1039" s="96"/>
      <c r="G1039" s="97"/>
      <c r="H1039" s="90">
        <f t="shared" si="22"/>
        <v>0</v>
      </c>
      <c r="I1039" s="96"/>
      <c r="J1039" s="99"/>
    </row>
    <row r="1040" spans="1:10" ht="15" hidden="1" customHeight="1" x14ac:dyDescent="0.25">
      <c r="A1040" s="32"/>
      <c r="B1040" s="77"/>
      <c r="C1040" s="77" t="s">
        <v>92</v>
      </c>
      <c r="D1040" s="78" t="s">
        <v>66</v>
      </c>
      <c r="E1040" s="100" t="s">
        <v>147</v>
      </c>
      <c r="F1040" s="96"/>
      <c r="G1040" s="97"/>
      <c r="H1040" s="90">
        <f t="shared" si="22"/>
        <v>0</v>
      </c>
      <c r="I1040" s="96"/>
      <c r="J1040" s="99"/>
    </row>
    <row r="1041" spans="1:10" ht="15" hidden="1" customHeight="1" x14ac:dyDescent="0.25">
      <c r="A1041" s="32"/>
      <c r="B1041" s="77"/>
      <c r="C1041" s="77" t="s">
        <v>92</v>
      </c>
      <c r="D1041" s="78" t="s">
        <v>66</v>
      </c>
      <c r="E1041" s="100" t="s">
        <v>148</v>
      </c>
      <c r="F1041" s="96"/>
      <c r="G1041" s="97"/>
      <c r="H1041" s="90">
        <f t="shared" si="22"/>
        <v>0</v>
      </c>
      <c r="I1041" s="96"/>
      <c r="J1041" s="99"/>
    </row>
    <row r="1042" spans="1:10" ht="17.25" hidden="1" customHeight="1" x14ac:dyDescent="0.25">
      <c r="A1042" s="32"/>
      <c r="B1042" s="77"/>
      <c r="C1042" s="77" t="s">
        <v>92</v>
      </c>
      <c r="D1042" s="78" t="s">
        <v>67</v>
      </c>
      <c r="E1042" s="95" t="s">
        <v>93</v>
      </c>
      <c r="F1042" s="96"/>
      <c r="G1042" s="97"/>
      <c r="H1042" s="90">
        <f t="shared" ref="H1042:H1085" si="23">I1042+J1042</f>
        <v>0</v>
      </c>
      <c r="I1042" s="96"/>
      <c r="J1042" s="99"/>
    </row>
    <row r="1043" spans="1:10" ht="15" hidden="1" customHeight="1" x14ac:dyDescent="0.25">
      <c r="A1043" s="32"/>
      <c r="B1043" s="77"/>
      <c r="C1043" s="77" t="s">
        <v>92</v>
      </c>
      <c r="D1043" s="78" t="s">
        <v>67</v>
      </c>
      <c r="E1043" s="98" t="s">
        <v>94</v>
      </c>
      <c r="F1043" s="96"/>
      <c r="G1043" s="97"/>
      <c r="H1043" s="90">
        <f t="shared" si="23"/>
        <v>0</v>
      </c>
      <c r="I1043" s="96"/>
      <c r="J1043" s="99"/>
    </row>
    <row r="1044" spans="1:10" ht="15" hidden="1" customHeight="1" x14ac:dyDescent="0.25">
      <c r="A1044" s="32"/>
      <c r="B1044" s="77"/>
      <c r="C1044" s="77" t="s">
        <v>92</v>
      </c>
      <c r="D1044" s="78" t="s">
        <v>67</v>
      </c>
      <c r="E1044" s="98" t="s">
        <v>95</v>
      </c>
      <c r="F1044" s="96"/>
      <c r="G1044" s="97"/>
      <c r="H1044" s="90">
        <f t="shared" si="23"/>
        <v>0</v>
      </c>
      <c r="I1044" s="96"/>
      <c r="J1044" s="99"/>
    </row>
    <row r="1045" spans="1:10" ht="15" hidden="1" customHeight="1" x14ac:dyDescent="0.25">
      <c r="A1045" s="32"/>
      <c r="B1045" s="77"/>
      <c r="C1045" s="77" t="s">
        <v>92</v>
      </c>
      <c r="D1045" s="78" t="s">
        <v>67</v>
      </c>
      <c r="E1045" s="100" t="s">
        <v>96</v>
      </c>
      <c r="F1045" s="96"/>
      <c r="G1045" s="97"/>
      <c r="H1045" s="90">
        <f t="shared" si="23"/>
        <v>0</v>
      </c>
      <c r="I1045" s="96"/>
      <c r="J1045" s="99"/>
    </row>
    <row r="1046" spans="1:10" ht="15" hidden="1" customHeight="1" x14ac:dyDescent="0.25">
      <c r="A1046" s="32"/>
      <c r="B1046" s="77"/>
      <c r="C1046" s="77" t="s">
        <v>92</v>
      </c>
      <c r="D1046" s="78" t="s">
        <v>67</v>
      </c>
      <c r="E1046" s="100" t="s">
        <v>97</v>
      </c>
      <c r="F1046" s="96"/>
      <c r="G1046" s="97"/>
      <c r="H1046" s="90">
        <f t="shared" si="23"/>
        <v>0</v>
      </c>
      <c r="I1046" s="96"/>
      <c r="J1046" s="99"/>
    </row>
    <row r="1047" spans="1:10" ht="15" hidden="1" customHeight="1" x14ac:dyDescent="0.25">
      <c r="A1047" s="32"/>
      <c r="B1047" s="77"/>
      <c r="C1047" s="77" t="s">
        <v>92</v>
      </c>
      <c r="D1047" s="78" t="s">
        <v>67</v>
      </c>
      <c r="E1047" s="100" t="s">
        <v>98</v>
      </c>
      <c r="F1047" s="96"/>
      <c r="G1047" s="97"/>
      <c r="H1047" s="90">
        <f t="shared" si="23"/>
        <v>0</v>
      </c>
      <c r="I1047" s="96"/>
      <c r="J1047" s="99"/>
    </row>
    <row r="1048" spans="1:10" ht="15" hidden="1" customHeight="1" x14ac:dyDescent="0.25">
      <c r="A1048" s="32"/>
      <c r="B1048" s="77"/>
      <c r="C1048" s="77" t="s">
        <v>92</v>
      </c>
      <c r="D1048" s="78" t="s">
        <v>67</v>
      </c>
      <c r="E1048" s="100" t="s">
        <v>99</v>
      </c>
      <c r="F1048" s="96"/>
      <c r="G1048" s="97"/>
      <c r="H1048" s="90">
        <f t="shared" si="23"/>
        <v>0</v>
      </c>
      <c r="I1048" s="96"/>
      <c r="J1048" s="99"/>
    </row>
    <row r="1049" spans="1:10" ht="15" hidden="1" customHeight="1" x14ac:dyDescent="0.25">
      <c r="A1049" s="32"/>
      <c r="B1049" s="77"/>
      <c r="C1049" s="77" t="s">
        <v>92</v>
      </c>
      <c r="D1049" s="78" t="s">
        <v>67</v>
      </c>
      <c r="E1049" s="100" t="s">
        <v>100</v>
      </c>
      <c r="F1049" s="96"/>
      <c r="G1049" s="97"/>
      <c r="H1049" s="90">
        <f t="shared" si="23"/>
        <v>0</v>
      </c>
      <c r="I1049" s="96"/>
      <c r="J1049" s="99"/>
    </row>
    <row r="1050" spans="1:10" ht="15" hidden="1" customHeight="1" x14ac:dyDescent="0.25">
      <c r="A1050" s="32"/>
      <c r="B1050" s="77"/>
      <c r="C1050" s="77" t="s">
        <v>92</v>
      </c>
      <c r="D1050" s="78" t="s">
        <v>67</v>
      </c>
      <c r="E1050" s="100" t="s">
        <v>101</v>
      </c>
      <c r="F1050" s="96"/>
      <c r="G1050" s="97"/>
      <c r="H1050" s="90">
        <f t="shared" si="23"/>
        <v>0</v>
      </c>
      <c r="I1050" s="96"/>
      <c r="J1050" s="99"/>
    </row>
    <row r="1051" spans="1:10" ht="15" hidden="1" customHeight="1" x14ac:dyDescent="0.25">
      <c r="A1051" s="32"/>
      <c r="B1051" s="77"/>
      <c r="C1051" s="77" t="s">
        <v>92</v>
      </c>
      <c r="D1051" s="78" t="s">
        <v>67</v>
      </c>
      <c r="E1051" s="101" t="s">
        <v>104</v>
      </c>
      <c r="F1051" s="96"/>
      <c r="G1051" s="97"/>
      <c r="H1051" s="90">
        <f t="shared" si="23"/>
        <v>0</v>
      </c>
      <c r="I1051" s="96"/>
      <c r="J1051" s="99"/>
    </row>
    <row r="1052" spans="1:10" ht="15" hidden="1" customHeight="1" x14ac:dyDescent="0.25">
      <c r="A1052" s="32"/>
      <c r="B1052" s="77"/>
      <c r="C1052" s="77" t="s">
        <v>92</v>
      </c>
      <c r="D1052" s="78" t="s">
        <v>67</v>
      </c>
      <c r="E1052" s="100" t="s">
        <v>105</v>
      </c>
      <c r="F1052" s="96"/>
      <c r="G1052" s="97"/>
      <c r="H1052" s="90">
        <f t="shared" si="23"/>
        <v>0</v>
      </c>
      <c r="I1052" s="96"/>
      <c r="J1052" s="99"/>
    </row>
    <row r="1053" spans="1:10" ht="15" hidden="1" customHeight="1" x14ac:dyDescent="0.25">
      <c r="A1053" s="32"/>
      <c r="B1053" s="77"/>
      <c r="C1053" s="77" t="s">
        <v>92</v>
      </c>
      <c r="D1053" s="78" t="s">
        <v>67</v>
      </c>
      <c r="E1053" s="101" t="s">
        <v>106</v>
      </c>
      <c r="F1053" s="96"/>
      <c r="G1053" s="97"/>
      <c r="H1053" s="90">
        <f t="shared" si="23"/>
        <v>0</v>
      </c>
      <c r="I1053" s="96"/>
      <c r="J1053" s="99"/>
    </row>
    <row r="1054" spans="1:10" ht="15" hidden="1" customHeight="1" x14ac:dyDescent="0.25">
      <c r="A1054" s="32"/>
      <c r="B1054" s="77"/>
      <c r="C1054" s="77" t="s">
        <v>92</v>
      </c>
      <c r="D1054" s="78" t="s">
        <v>67</v>
      </c>
      <c r="E1054" s="100" t="s">
        <v>107</v>
      </c>
      <c r="F1054" s="96"/>
      <c r="G1054" s="97"/>
      <c r="H1054" s="90">
        <f t="shared" si="23"/>
        <v>0</v>
      </c>
      <c r="I1054" s="96"/>
      <c r="J1054" s="99"/>
    </row>
    <row r="1055" spans="1:10" ht="15" hidden="1" customHeight="1" x14ac:dyDescent="0.25">
      <c r="A1055" s="32"/>
      <c r="B1055" s="77"/>
      <c r="C1055" s="77" t="s">
        <v>92</v>
      </c>
      <c r="D1055" s="78" t="s">
        <v>67</v>
      </c>
      <c r="E1055" s="100" t="s">
        <v>108</v>
      </c>
      <c r="F1055" s="96"/>
      <c r="G1055" s="97"/>
      <c r="H1055" s="90">
        <f t="shared" si="23"/>
        <v>0</v>
      </c>
      <c r="I1055" s="96"/>
      <c r="J1055" s="99"/>
    </row>
    <row r="1056" spans="1:10" ht="15" hidden="1" customHeight="1" x14ac:dyDescent="0.25">
      <c r="A1056" s="32"/>
      <c r="B1056" s="77"/>
      <c r="C1056" s="77" t="s">
        <v>92</v>
      </c>
      <c r="D1056" s="78" t="s">
        <v>67</v>
      </c>
      <c r="E1056" s="100" t="s">
        <v>109</v>
      </c>
      <c r="F1056" s="96"/>
      <c r="G1056" s="97"/>
      <c r="H1056" s="90">
        <f t="shared" si="23"/>
        <v>0</v>
      </c>
      <c r="I1056" s="96"/>
      <c r="J1056" s="99"/>
    </row>
    <row r="1057" spans="1:10" ht="15" hidden="1" customHeight="1" x14ac:dyDescent="0.25">
      <c r="A1057" s="32"/>
      <c r="B1057" s="77"/>
      <c r="C1057" s="77" t="s">
        <v>92</v>
      </c>
      <c r="D1057" s="78" t="s">
        <v>67</v>
      </c>
      <c r="E1057" s="100" t="s">
        <v>110</v>
      </c>
      <c r="F1057" s="96"/>
      <c r="G1057" s="97"/>
      <c r="H1057" s="90">
        <f t="shared" si="23"/>
        <v>0</v>
      </c>
      <c r="I1057" s="96"/>
      <c r="J1057" s="99"/>
    </row>
    <row r="1058" spans="1:10" ht="15" hidden="1" customHeight="1" x14ac:dyDescent="0.25">
      <c r="A1058" s="32"/>
      <c r="B1058" s="77"/>
      <c r="C1058" s="77" t="s">
        <v>92</v>
      </c>
      <c r="D1058" s="78" t="s">
        <v>67</v>
      </c>
      <c r="E1058" s="100" t="s">
        <v>111</v>
      </c>
      <c r="F1058" s="96"/>
      <c r="G1058" s="97"/>
      <c r="H1058" s="90">
        <f t="shared" si="23"/>
        <v>0</v>
      </c>
      <c r="I1058" s="96"/>
      <c r="J1058" s="99"/>
    </row>
    <row r="1059" spans="1:10" ht="15" hidden="1" customHeight="1" x14ac:dyDescent="0.25">
      <c r="A1059" s="32"/>
      <c r="B1059" s="77"/>
      <c r="C1059" s="77" t="s">
        <v>92</v>
      </c>
      <c r="D1059" s="78" t="s">
        <v>67</v>
      </c>
      <c r="E1059" s="100" t="s">
        <v>112</v>
      </c>
      <c r="F1059" s="96"/>
      <c r="G1059" s="97"/>
      <c r="H1059" s="90">
        <f t="shared" si="23"/>
        <v>0</v>
      </c>
      <c r="I1059" s="96"/>
      <c r="J1059" s="99"/>
    </row>
    <row r="1060" spans="1:10" ht="15" hidden="1" customHeight="1" x14ac:dyDescent="0.25">
      <c r="A1060" s="32"/>
      <c r="B1060" s="77"/>
      <c r="C1060" s="77" t="s">
        <v>92</v>
      </c>
      <c r="D1060" s="78" t="s">
        <v>67</v>
      </c>
      <c r="E1060" s="100" t="s">
        <v>113</v>
      </c>
      <c r="F1060" s="96"/>
      <c r="G1060" s="97"/>
      <c r="H1060" s="90">
        <f t="shared" si="23"/>
        <v>0</v>
      </c>
      <c r="I1060" s="96"/>
      <c r="J1060" s="99"/>
    </row>
    <row r="1061" spans="1:10" ht="15" hidden="1" customHeight="1" x14ac:dyDescent="0.25">
      <c r="A1061" s="32"/>
      <c r="B1061" s="77"/>
      <c r="C1061" s="77" t="s">
        <v>92</v>
      </c>
      <c r="D1061" s="78" t="s">
        <v>67</v>
      </c>
      <c r="E1061" s="100" t="s">
        <v>116</v>
      </c>
      <c r="F1061" s="96"/>
      <c r="G1061" s="97"/>
      <c r="H1061" s="90">
        <f t="shared" si="23"/>
        <v>0</v>
      </c>
      <c r="I1061" s="96"/>
      <c r="J1061" s="99"/>
    </row>
    <row r="1062" spans="1:10" ht="15" hidden="1" customHeight="1" x14ac:dyDescent="0.25">
      <c r="A1062" s="32"/>
      <c r="B1062" s="77"/>
      <c r="C1062" s="77" t="s">
        <v>92</v>
      </c>
      <c r="D1062" s="78" t="s">
        <v>67</v>
      </c>
      <c r="E1062" s="100" t="s">
        <v>117</v>
      </c>
      <c r="F1062" s="96"/>
      <c r="G1062" s="97"/>
      <c r="H1062" s="90">
        <f t="shared" si="23"/>
        <v>0</v>
      </c>
      <c r="I1062" s="96"/>
      <c r="J1062" s="99"/>
    </row>
    <row r="1063" spans="1:10" ht="15" hidden="1" customHeight="1" x14ac:dyDescent="0.25">
      <c r="A1063" s="32"/>
      <c r="B1063" s="77"/>
      <c r="C1063" s="77" t="s">
        <v>92</v>
      </c>
      <c r="D1063" s="78" t="s">
        <v>67</v>
      </c>
      <c r="E1063" s="100" t="s">
        <v>118</v>
      </c>
      <c r="F1063" s="96"/>
      <c r="G1063" s="97"/>
      <c r="H1063" s="90">
        <f t="shared" si="23"/>
        <v>0</v>
      </c>
      <c r="I1063" s="96"/>
      <c r="J1063" s="99"/>
    </row>
    <row r="1064" spans="1:10" ht="15" hidden="1" customHeight="1" x14ac:dyDescent="0.25">
      <c r="A1064" s="32"/>
      <c r="B1064" s="77"/>
      <c r="C1064" s="77" t="s">
        <v>92</v>
      </c>
      <c r="D1064" s="78" t="s">
        <v>67</v>
      </c>
      <c r="E1064" s="100" t="s">
        <v>119</v>
      </c>
      <c r="F1064" s="96"/>
      <c r="G1064" s="97"/>
      <c r="H1064" s="90">
        <f t="shared" si="23"/>
        <v>0</v>
      </c>
      <c r="I1064" s="96"/>
      <c r="J1064" s="99"/>
    </row>
    <row r="1065" spans="1:10" ht="15" hidden="1" customHeight="1" x14ac:dyDescent="0.25">
      <c r="A1065" s="32"/>
      <c r="B1065" s="77"/>
      <c r="C1065" s="77" t="s">
        <v>92</v>
      </c>
      <c r="D1065" s="78" t="s">
        <v>67</v>
      </c>
      <c r="E1065" s="100" t="s">
        <v>121</v>
      </c>
      <c r="F1065" s="96"/>
      <c r="G1065" s="97"/>
      <c r="H1065" s="90">
        <f t="shared" si="23"/>
        <v>0</v>
      </c>
      <c r="I1065" s="96"/>
      <c r="J1065" s="99"/>
    </row>
    <row r="1066" spans="1:10" ht="15" hidden="1" customHeight="1" x14ac:dyDescent="0.25">
      <c r="A1066" s="32"/>
      <c r="B1066" s="77"/>
      <c r="C1066" s="77" t="s">
        <v>92</v>
      </c>
      <c r="D1066" s="78" t="s">
        <v>67</v>
      </c>
      <c r="E1066" s="100" t="s">
        <v>126</v>
      </c>
      <c r="F1066" s="96"/>
      <c r="G1066" s="97"/>
      <c r="H1066" s="90">
        <f t="shared" si="23"/>
        <v>0</v>
      </c>
      <c r="I1066" s="96"/>
      <c r="J1066" s="99"/>
    </row>
    <row r="1067" spans="1:10" ht="15" hidden="1" customHeight="1" x14ac:dyDescent="0.25">
      <c r="A1067" s="32"/>
      <c r="B1067" s="77"/>
      <c r="C1067" s="77" t="s">
        <v>92</v>
      </c>
      <c r="D1067" s="78" t="s">
        <v>67</v>
      </c>
      <c r="E1067" s="100" t="s">
        <v>127</v>
      </c>
      <c r="F1067" s="96"/>
      <c r="G1067" s="97"/>
      <c r="H1067" s="90">
        <f t="shared" si="23"/>
        <v>0</v>
      </c>
      <c r="I1067" s="96"/>
      <c r="J1067" s="99"/>
    </row>
    <row r="1068" spans="1:10" ht="15" hidden="1" customHeight="1" x14ac:dyDescent="0.25">
      <c r="A1068" s="32"/>
      <c r="B1068" s="77"/>
      <c r="C1068" s="77" t="s">
        <v>92</v>
      </c>
      <c r="D1068" s="78" t="s">
        <v>67</v>
      </c>
      <c r="E1068" s="100" t="s">
        <v>129</v>
      </c>
      <c r="F1068" s="96"/>
      <c r="G1068" s="97"/>
      <c r="H1068" s="90">
        <f t="shared" si="23"/>
        <v>0</v>
      </c>
      <c r="I1068" s="96"/>
      <c r="J1068" s="99"/>
    </row>
    <row r="1069" spans="1:10" ht="15" hidden="1" customHeight="1" x14ac:dyDescent="0.25">
      <c r="A1069" s="32"/>
      <c r="B1069" s="77"/>
      <c r="C1069" s="77" t="s">
        <v>92</v>
      </c>
      <c r="D1069" s="78" t="s">
        <v>67</v>
      </c>
      <c r="E1069" s="100" t="s">
        <v>130</v>
      </c>
      <c r="F1069" s="96"/>
      <c r="G1069" s="97"/>
      <c r="H1069" s="90">
        <f t="shared" si="23"/>
        <v>0</v>
      </c>
      <c r="I1069" s="96"/>
      <c r="J1069" s="99"/>
    </row>
    <row r="1070" spans="1:10" ht="15" hidden="1" customHeight="1" x14ac:dyDescent="0.25">
      <c r="A1070" s="32"/>
      <c r="B1070" s="77"/>
      <c r="C1070" s="77" t="s">
        <v>92</v>
      </c>
      <c r="D1070" s="78" t="s">
        <v>67</v>
      </c>
      <c r="E1070" s="100" t="s">
        <v>131</v>
      </c>
      <c r="F1070" s="96"/>
      <c r="G1070" s="97"/>
      <c r="H1070" s="90">
        <f t="shared" si="23"/>
        <v>0</v>
      </c>
      <c r="I1070" s="96"/>
      <c r="J1070" s="99"/>
    </row>
    <row r="1071" spans="1:10" ht="15" hidden="1" customHeight="1" x14ac:dyDescent="0.25">
      <c r="A1071" s="32"/>
      <c r="B1071" s="77"/>
      <c r="C1071" s="77" t="s">
        <v>92</v>
      </c>
      <c r="D1071" s="78" t="s">
        <v>67</v>
      </c>
      <c r="E1071" s="100" t="s">
        <v>132</v>
      </c>
      <c r="F1071" s="96"/>
      <c r="G1071" s="97"/>
      <c r="H1071" s="90">
        <f t="shared" si="23"/>
        <v>0</v>
      </c>
      <c r="I1071" s="96"/>
      <c r="J1071" s="99"/>
    </row>
    <row r="1072" spans="1:10" ht="15" hidden="1" customHeight="1" x14ac:dyDescent="0.25">
      <c r="A1072" s="32"/>
      <c r="B1072" s="77"/>
      <c r="C1072" s="77" t="s">
        <v>92</v>
      </c>
      <c r="D1072" s="78" t="s">
        <v>67</v>
      </c>
      <c r="E1072" s="103" t="s">
        <v>133</v>
      </c>
      <c r="F1072" s="96"/>
      <c r="G1072" s="97"/>
      <c r="H1072" s="90">
        <f t="shared" si="23"/>
        <v>0</v>
      </c>
      <c r="I1072" s="96"/>
      <c r="J1072" s="99"/>
    </row>
    <row r="1073" spans="1:10" ht="15" hidden="1" customHeight="1" x14ac:dyDescent="0.25">
      <c r="A1073" s="32"/>
      <c r="B1073" s="77"/>
      <c r="C1073" s="77" t="s">
        <v>92</v>
      </c>
      <c r="D1073" s="78" t="s">
        <v>67</v>
      </c>
      <c r="E1073" s="100" t="s">
        <v>134</v>
      </c>
      <c r="F1073" s="96"/>
      <c r="G1073" s="97"/>
      <c r="H1073" s="90">
        <f t="shared" si="23"/>
        <v>0</v>
      </c>
      <c r="I1073" s="96"/>
      <c r="J1073" s="99"/>
    </row>
    <row r="1074" spans="1:10" ht="15" hidden="1" customHeight="1" x14ac:dyDescent="0.25">
      <c r="A1074" s="32"/>
      <c r="B1074" s="77"/>
      <c r="C1074" s="77" t="s">
        <v>92</v>
      </c>
      <c r="D1074" s="78" t="s">
        <v>67</v>
      </c>
      <c r="E1074" s="100" t="s">
        <v>135</v>
      </c>
      <c r="F1074" s="96"/>
      <c r="G1074" s="97"/>
      <c r="H1074" s="90">
        <f t="shared" si="23"/>
        <v>0</v>
      </c>
      <c r="I1074" s="96"/>
      <c r="J1074" s="99"/>
    </row>
    <row r="1075" spans="1:10" ht="15" hidden="1" customHeight="1" x14ac:dyDescent="0.25">
      <c r="A1075" s="32"/>
      <c r="B1075" s="77"/>
      <c r="C1075" s="77" t="s">
        <v>92</v>
      </c>
      <c r="D1075" s="78" t="s">
        <v>67</v>
      </c>
      <c r="E1075" s="100" t="s">
        <v>136</v>
      </c>
      <c r="F1075" s="96"/>
      <c r="G1075" s="97"/>
      <c r="H1075" s="90">
        <f t="shared" si="23"/>
        <v>0</v>
      </c>
      <c r="I1075" s="96"/>
      <c r="J1075" s="99"/>
    </row>
    <row r="1076" spans="1:10" ht="15" hidden="1" customHeight="1" x14ac:dyDescent="0.25">
      <c r="A1076" s="32"/>
      <c r="B1076" s="77"/>
      <c r="C1076" s="77" t="s">
        <v>92</v>
      </c>
      <c r="D1076" s="78" t="s">
        <v>67</v>
      </c>
      <c r="E1076" s="100" t="s">
        <v>137</v>
      </c>
      <c r="F1076" s="96"/>
      <c r="G1076" s="97"/>
      <c r="H1076" s="90">
        <f t="shared" si="23"/>
        <v>0</v>
      </c>
      <c r="I1076" s="96"/>
      <c r="J1076" s="99"/>
    </row>
    <row r="1077" spans="1:10" ht="15" hidden="1" customHeight="1" x14ac:dyDescent="0.25">
      <c r="A1077" s="32"/>
      <c r="B1077" s="77"/>
      <c r="C1077" s="77" t="s">
        <v>92</v>
      </c>
      <c r="D1077" s="78" t="s">
        <v>67</v>
      </c>
      <c r="E1077" s="100" t="s">
        <v>138</v>
      </c>
      <c r="F1077" s="96"/>
      <c r="G1077" s="97"/>
      <c r="H1077" s="90">
        <f t="shared" si="23"/>
        <v>0</v>
      </c>
      <c r="I1077" s="96"/>
      <c r="J1077" s="99"/>
    </row>
    <row r="1078" spans="1:10" ht="15" hidden="1" customHeight="1" x14ac:dyDescent="0.25">
      <c r="A1078" s="32"/>
      <c r="B1078" s="77"/>
      <c r="C1078" s="77" t="s">
        <v>92</v>
      </c>
      <c r="D1078" s="78" t="s">
        <v>67</v>
      </c>
      <c r="E1078" s="100" t="s">
        <v>140</v>
      </c>
      <c r="F1078" s="96"/>
      <c r="G1078" s="97"/>
      <c r="H1078" s="90">
        <f t="shared" si="23"/>
        <v>0</v>
      </c>
      <c r="I1078" s="96"/>
      <c r="J1078" s="99"/>
    </row>
    <row r="1079" spans="1:10" ht="15" hidden="1" customHeight="1" x14ac:dyDescent="0.25">
      <c r="A1079" s="32"/>
      <c r="B1079" s="77"/>
      <c r="C1079" s="77" t="s">
        <v>92</v>
      </c>
      <c r="D1079" s="78" t="s">
        <v>67</v>
      </c>
      <c r="E1079" s="100" t="s">
        <v>141</v>
      </c>
      <c r="F1079" s="96"/>
      <c r="G1079" s="97"/>
      <c r="H1079" s="90">
        <f t="shared" si="23"/>
        <v>0</v>
      </c>
      <c r="I1079" s="96"/>
      <c r="J1079" s="99"/>
    </row>
    <row r="1080" spans="1:10" ht="15" hidden="1" customHeight="1" x14ac:dyDescent="0.25">
      <c r="A1080" s="32"/>
      <c r="B1080" s="77"/>
      <c r="C1080" s="77" t="s">
        <v>92</v>
      </c>
      <c r="D1080" s="78" t="s">
        <v>67</v>
      </c>
      <c r="E1080" s="100" t="s">
        <v>142</v>
      </c>
      <c r="F1080" s="96"/>
      <c r="G1080" s="97"/>
      <c r="H1080" s="90">
        <f t="shared" si="23"/>
        <v>0</v>
      </c>
      <c r="I1080" s="96"/>
      <c r="J1080" s="99"/>
    </row>
    <row r="1081" spans="1:10" ht="15" hidden="1" customHeight="1" x14ac:dyDescent="0.25">
      <c r="A1081" s="32"/>
      <c r="B1081" s="77"/>
      <c r="C1081" s="77" t="s">
        <v>92</v>
      </c>
      <c r="D1081" s="78" t="s">
        <v>67</v>
      </c>
      <c r="E1081" s="100" t="s">
        <v>143</v>
      </c>
      <c r="F1081" s="96"/>
      <c r="G1081" s="97"/>
      <c r="H1081" s="90">
        <f t="shared" si="23"/>
        <v>0</v>
      </c>
      <c r="I1081" s="96"/>
      <c r="J1081" s="99"/>
    </row>
    <row r="1082" spans="1:10" ht="15" hidden="1" customHeight="1" x14ac:dyDescent="0.25">
      <c r="A1082" s="32"/>
      <c r="B1082" s="77"/>
      <c r="C1082" s="77" t="s">
        <v>92</v>
      </c>
      <c r="D1082" s="78" t="s">
        <v>67</v>
      </c>
      <c r="E1082" s="100" t="s">
        <v>144</v>
      </c>
      <c r="F1082" s="96"/>
      <c r="G1082" s="97"/>
      <c r="H1082" s="90">
        <f t="shared" si="23"/>
        <v>0</v>
      </c>
      <c r="I1082" s="96"/>
      <c r="J1082" s="99"/>
    </row>
    <row r="1083" spans="1:10" ht="15" hidden="1" customHeight="1" x14ac:dyDescent="0.25">
      <c r="A1083" s="32"/>
      <c r="B1083" s="77"/>
      <c r="C1083" s="77" t="s">
        <v>92</v>
      </c>
      <c r="D1083" s="78" t="s">
        <v>67</v>
      </c>
      <c r="E1083" s="100" t="s">
        <v>146</v>
      </c>
      <c r="F1083" s="96"/>
      <c r="G1083" s="97"/>
      <c r="H1083" s="90">
        <f t="shared" si="23"/>
        <v>0</v>
      </c>
      <c r="I1083" s="96"/>
      <c r="J1083" s="99"/>
    </row>
    <row r="1084" spans="1:10" ht="15" hidden="1" customHeight="1" x14ac:dyDescent="0.25">
      <c r="A1084" s="32"/>
      <c r="B1084" s="77"/>
      <c r="C1084" s="77" t="s">
        <v>92</v>
      </c>
      <c r="D1084" s="78" t="s">
        <v>67</v>
      </c>
      <c r="E1084" s="100" t="s">
        <v>147</v>
      </c>
      <c r="F1084" s="96"/>
      <c r="G1084" s="97"/>
      <c r="H1084" s="90">
        <f t="shared" si="23"/>
        <v>0</v>
      </c>
      <c r="I1084" s="96"/>
      <c r="J1084" s="99"/>
    </row>
    <row r="1085" spans="1:10" ht="15" hidden="1" customHeight="1" x14ac:dyDescent="0.25">
      <c r="A1085" s="32"/>
      <c r="B1085" s="77"/>
      <c r="C1085" s="77" t="s">
        <v>92</v>
      </c>
      <c r="D1085" s="78" t="s">
        <v>67</v>
      </c>
      <c r="E1085" s="100" t="s">
        <v>148</v>
      </c>
      <c r="F1085" s="96"/>
      <c r="G1085" s="97"/>
      <c r="H1085" s="90">
        <f t="shared" si="23"/>
        <v>0</v>
      </c>
      <c r="I1085" s="96"/>
      <c r="J1085" s="99"/>
    </row>
    <row r="1086" spans="1:10" ht="19.5" hidden="1" customHeight="1" x14ac:dyDescent="0.25">
      <c r="A1086" s="32"/>
      <c r="B1086" s="77"/>
      <c r="C1086" s="77" t="s">
        <v>92</v>
      </c>
      <c r="D1086" s="78" t="s">
        <v>68</v>
      </c>
      <c r="E1086" s="95" t="s">
        <v>93</v>
      </c>
      <c r="F1086" s="96"/>
      <c r="G1086" s="97"/>
      <c r="H1086" s="90">
        <f t="shared" ref="H1086:H1122" si="24">I1086+J1086</f>
        <v>0</v>
      </c>
      <c r="I1086" s="96"/>
      <c r="J1086" s="99"/>
    </row>
    <row r="1087" spans="1:10" ht="15" hidden="1" customHeight="1" x14ac:dyDescent="0.25">
      <c r="A1087" s="32"/>
      <c r="B1087" s="77"/>
      <c r="C1087" s="77" t="s">
        <v>92</v>
      </c>
      <c r="D1087" s="78" t="s">
        <v>68</v>
      </c>
      <c r="E1087" s="98" t="s">
        <v>94</v>
      </c>
      <c r="F1087" s="96"/>
      <c r="G1087" s="97"/>
      <c r="H1087" s="90">
        <f t="shared" si="24"/>
        <v>0</v>
      </c>
      <c r="I1087" s="96"/>
      <c r="J1087" s="99"/>
    </row>
    <row r="1088" spans="1:10" ht="15" hidden="1" customHeight="1" x14ac:dyDescent="0.25">
      <c r="A1088" s="32"/>
      <c r="B1088" s="77"/>
      <c r="C1088" s="77" t="s">
        <v>92</v>
      </c>
      <c r="D1088" s="78" t="s">
        <v>68</v>
      </c>
      <c r="E1088" s="98" t="s">
        <v>95</v>
      </c>
      <c r="F1088" s="96"/>
      <c r="G1088" s="97"/>
      <c r="H1088" s="90">
        <f t="shared" si="24"/>
        <v>0</v>
      </c>
      <c r="I1088" s="96"/>
      <c r="J1088" s="99"/>
    </row>
    <row r="1089" spans="1:10" ht="15" hidden="1" customHeight="1" x14ac:dyDescent="0.25">
      <c r="A1089" s="32"/>
      <c r="B1089" s="77"/>
      <c r="C1089" s="77" t="s">
        <v>92</v>
      </c>
      <c r="D1089" s="78" t="s">
        <v>68</v>
      </c>
      <c r="E1089" s="100" t="s">
        <v>96</v>
      </c>
      <c r="F1089" s="96"/>
      <c r="G1089" s="97"/>
      <c r="H1089" s="90">
        <f t="shared" si="24"/>
        <v>0</v>
      </c>
      <c r="I1089" s="96"/>
      <c r="J1089" s="99"/>
    </row>
    <row r="1090" spans="1:10" ht="15" hidden="1" customHeight="1" x14ac:dyDescent="0.25">
      <c r="A1090" s="32"/>
      <c r="B1090" s="77"/>
      <c r="C1090" s="77" t="s">
        <v>92</v>
      </c>
      <c r="D1090" s="78" t="s">
        <v>68</v>
      </c>
      <c r="E1090" s="100" t="s">
        <v>97</v>
      </c>
      <c r="F1090" s="96"/>
      <c r="G1090" s="97"/>
      <c r="H1090" s="90">
        <f t="shared" si="24"/>
        <v>0</v>
      </c>
      <c r="I1090" s="96"/>
      <c r="J1090" s="99"/>
    </row>
    <row r="1091" spans="1:10" ht="15" hidden="1" customHeight="1" x14ac:dyDescent="0.25">
      <c r="A1091" s="32"/>
      <c r="B1091" s="77"/>
      <c r="C1091" s="77" t="s">
        <v>92</v>
      </c>
      <c r="D1091" s="78" t="s">
        <v>68</v>
      </c>
      <c r="E1091" s="100" t="s">
        <v>98</v>
      </c>
      <c r="F1091" s="96"/>
      <c r="G1091" s="97"/>
      <c r="H1091" s="90">
        <f t="shared" si="24"/>
        <v>0</v>
      </c>
      <c r="I1091" s="96"/>
      <c r="J1091" s="99"/>
    </row>
    <row r="1092" spans="1:10" ht="15" hidden="1" customHeight="1" x14ac:dyDescent="0.25">
      <c r="A1092" s="32"/>
      <c r="B1092" s="77"/>
      <c r="C1092" s="77" t="s">
        <v>92</v>
      </c>
      <c r="D1092" s="78" t="s">
        <v>68</v>
      </c>
      <c r="E1092" s="100" t="s">
        <v>99</v>
      </c>
      <c r="F1092" s="96"/>
      <c r="G1092" s="97"/>
      <c r="H1092" s="90">
        <f t="shared" si="24"/>
        <v>0</v>
      </c>
      <c r="I1092" s="96"/>
      <c r="J1092" s="99"/>
    </row>
    <row r="1093" spans="1:10" ht="15" hidden="1" customHeight="1" x14ac:dyDescent="0.25">
      <c r="A1093" s="32"/>
      <c r="B1093" s="77"/>
      <c r="C1093" s="77" t="s">
        <v>92</v>
      </c>
      <c r="D1093" s="78" t="s">
        <v>68</v>
      </c>
      <c r="E1093" s="100" t="s">
        <v>100</v>
      </c>
      <c r="F1093" s="96"/>
      <c r="G1093" s="97"/>
      <c r="H1093" s="90">
        <f t="shared" si="24"/>
        <v>0</v>
      </c>
      <c r="I1093" s="96"/>
      <c r="J1093" s="99"/>
    </row>
    <row r="1094" spans="1:10" ht="15" hidden="1" customHeight="1" x14ac:dyDescent="0.25">
      <c r="A1094" s="32"/>
      <c r="B1094" s="77"/>
      <c r="C1094" s="77" t="s">
        <v>92</v>
      </c>
      <c r="D1094" s="78" t="s">
        <v>68</v>
      </c>
      <c r="E1094" s="100" t="s">
        <v>101</v>
      </c>
      <c r="F1094" s="96"/>
      <c r="G1094" s="97"/>
      <c r="H1094" s="90">
        <f t="shared" si="24"/>
        <v>0</v>
      </c>
      <c r="I1094" s="96"/>
      <c r="J1094" s="99"/>
    </row>
    <row r="1095" spans="1:10" ht="15" hidden="1" customHeight="1" x14ac:dyDescent="0.25">
      <c r="A1095" s="32"/>
      <c r="B1095" s="77"/>
      <c r="C1095" s="77" t="s">
        <v>92</v>
      </c>
      <c r="D1095" s="78" t="s">
        <v>68</v>
      </c>
      <c r="E1095" s="101" t="s">
        <v>104</v>
      </c>
      <c r="F1095" s="96"/>
      <c r="G1095" s="97"/>
      <c r="H1095" s="90">
        <f t="shared" si="24"/>
        <v>0</v>
      </c>
      <c r="I1095" s="96"/>
      <c r="J1095" s="99"/>
    </row>
    <row r="1096" spans="1:10" ht="15" hidden="1" customHeight="1" x14ac:dyDescent="0.25">
      <c r="A1096" s="32"/>
      <c r="B1096" s="77"/>
      <c r="C1096" s="77" t="s">
        <v>92</v>
      </c>
      <c r="D1096" s="78" t="s">
        <v>68</v>
      </c>
      <c r="E1096" s="100" t="s">
        <v>105</v>
      </c>
      <c r="F1096" s="96"/>
      <c r="G1096" s="97"/>
      <c r="H1096" s="90">
        <f t="shared" si="24"/>
        <v>0</v>
      </c>
      <c r="I1096" s="96"/>
      <c r="J1096" s="99"/>
    </row>
    <row r="1097" spans="1:10" ht="15" hidden="1" customHeight="1" x14ac:dyDescent="0.25">
      <c r="A1097" s="32"/>
      <c r="B1097" s="77"/>
      <c r="C1097" s="77" t="s">
        <v>92</v>
      </c>
      <c r="D1097" s="78" t="s">
        <v>68</v>
      </c>
      <c r="E1097" s="101" t="s">
        <v>106</v>
      </c>
      <c r="F1097" s="96"/>
      <c r="G1097" s="97"/>
      <c r="H1097" s="90">
        <f t="shared" si="24"/>
        <v>0</v>
      </c>
      <c r="I1097" s="96"/>
      <c r="J1097" s="99"/>
    </row>
    <row r="1098" spans="1:10" ht="15" hidden="1" customHeight="1" x14ac:dyDescent="0.25">
      <c r="A1098" s="32"/>
      <c r="B1098" s="77"/>
      <c r="C1098" s="77" t="s">
        <v>92</v>
      </c>
      <c r="D1098" s="78" t="s">
        <v>68</v>
      </c>
      <c r="E1098" s="100" t="s">
        <v>111</v>
      </c>
      <c r="F1098" s="88"/>
      <c r="G1098" s="89"/>
      <c r="H1098" s="90">
        <f t="shared" si="24"/>
        <v>0</v>
      </c>
      <c r="I1098" s="88"/>
      <c r="J1098" s="102"/>
    </row>
    <row r="1099" spans="1:10" ht="15" hidden="1" customHeight="1" x14ac:dyDescent="0.25">
      <c r="A1099" s="32"/>
      <c r="B1099" s="77"/>
      <c r="C1099" s="77" t="s">
        <v>92</v>
      </c>
      <c r="D1099" s="78" t="s">
        <v>68</v>
      </c>
      <c r="E1099" s="100" t="s">
        <v>112</v>
      </c>
      <c r="F1099" s="96"/>
      <c r="G1099" s="97"/>
      <c r="H1099" s="90">
        <f t="shared" si="24"/>
        <v>0</v>
      </c>
      <c r="I1099" s="96"/>
      <c r="J1099" s="99"/>
    </row>
    <row r="1100" spans="1:10" ht="15" hidden="1" customHeight="1" x14ac:dyDescent="0.25">
      <c r="A1100" s="32"/>
      <c r="B1100" s="77"/>
      <c r="C1100" s="77" t="s">
        <v>92</v>
      </c>
      <c r="D1100" s="78" t="s">
        <v>68</v>
      </c>
      <c r="E1100" s="100" t="s">
        <v>113</v>
      </c>
      <c r="F1100" s="96"/>
      <c r="G1100" s="97"/>
      <c r="H1100" s="90">
        <f t="shared" si="24"/>
        <v>0</v>
      </c>
      <c r="I1100" s="96"/>
      <c r="J1100" s="99"/>
    </row>
    <row r="1101" spans="1:10" ht="15" hidden="1" customHeight="1" x14ac:dyDescent="0.25">
      <c r="A1101" s="32"/>
      <c r="B1101" s="77"/>
      <c r="C1101" s="77" t="s">
        <v>92</v>
      </c>
      <c r="D1101" s="78" t="s">
        <v>68</v>
      </c>
      <c r="E1101" s="100" t="s">
        <v>116</v>
      </c>
      <c r="F1101" s="96"/>
      <c r="G1101" s="97"/>
      <c r="H1101" s="90">
        <f t="shared" si="24"/>
        <v>0</v>
      </c>
      <c r="I1101" s="96"/>
      <c r="J1101" s="99"/>
    </row>
    <row r="1102" spans="1:10" ht="15" hidden="1" customHeight="1" x14ac:dyDescent="0.25">
      <c r="A1102" s="32"/>
      <c r="B1102" s="77"/>
      <c r="C1102" s="77" t="s">
        <v>92</v>
      </c>
      <c r="D1102" s="78" t="s">
        <v>68</v>
      </c>
      <c r="E1102" s="100" t="s">
        <v>117</v>
      </c>
      <c r="F1102" s="96"/>
      <c r="G1102" s="97"/>
      <c r="H1102" s="90">
        <f t="shared" si="24"/>
        <v>0</v>
      </c>
      <c r="I1102" s="96"/>
      <c r="J1102" s="99"/>
    </row>
    <row r="1103" spans="1:10" ht="15" hidden="1" customHeight="1" x14ac:dyDescent="0.25">
      <c r="A1103" s="32"/>
      <c r="B1103" s="77"/>
      <c r="C1103" s="77" t="s">
        <v>92</v>
      </c>
      <c r="D1103" s="78" t="s">
        <v>68</v>
      </c>
      <c r="E1103" s="100" t="s">
        <v>118</v>
      </c>
      <c r="F1103" s="96"/>
      <c r="G1103" s="97"/>
      <c r="H1103" s="90">
        <f t="shared" si="24"/>
        <v>0</v>
      </c>
      <c r="I1103" s="96"/>
      <c r="J1103" s="99"/>
    </row>
    <row r="1104" spans="1:10" ht="15" hidden="1" customHeight="1" x14ac:dyDescent="0.25">
      <c r="A1104" s="32"/>
      <c r="B1104" s="77"/>
      <c r="C1104" s="77" t="s">
        <v>92</v>
      </c>
      <c r="D1104" s="78" t="s">
        <v>68</v>
      </c>
      <c r="E1104" s="100" t="s">
        <v>119</v>
      </c>
      <c r="F1104" s="96"/>
      <c r="G1104" s="97"/>
      <c r="H1104" s="90">
        <f t="shared" si="24"/>
        <v>0</v>
      </c>
      <c r="I1104" s="96"/>
      <c r="J1104" s="99"/>
    </row>
    <row r="1105" spans="1:10" ht="15" hidden="1" customHeight="1" x14ac:dyDescent="0.25">
      <c r="A1105" s="32"/>
      <c r="B1105" s="77"/>
      <c r="C1105" s="77" t="s">
        <v>92</v>
      </c>
      <c r="D1105" s="78" t="s">
        <v>68</v>
      </c>
      <c r="E1105" s="100" t="s">
        <v>121</v>
      </c>
      <c r="F1105" s="96"/>
      <c r="G1105" s="97"/>
      <c r="H1105" s="90">
        <f t="shared" si="24"/>
        <v>0</v>
      </c>
      <c r="I1105" s="96"/>
      <c r="J1105" s="99"/>
    </row>
    <row r="1106" spans="1:10" ht="15" hidden="1" customHeight="1" x14ac:dyDescent="0.25">
      <c r="A1106" s="32"/>
      <c r="B1106" s="77"/>
      <c r="C1106" s="77" t="s">
        <v>92</v>
      </c>
      <c r="D1106" s="78" t="s">
        <v>68</v>
      </c>
      <c r="E1106" s="100" t="s">
        <v>126</v>
      </c>
      <c r="F1106" s="96"/>
      <c r="G1106" s="97"/>
      <c r="H1106" s="90">
        <f t="shared" si="24"/>
        <v>0</v>
      </c>
      <c r="I1106" s="96"/>
      <c r="J1106" s="99"/>
    </row>
    <row r="1107" spans="1:10" ht="15" hidden="1" customHeight="1" x14ac:dyDescent="0.25">
      <c r="A1107" s="32"/>
      <c r="B1107" s="77"/>
      <c r="C1107" s="77" t="s">
        <v>92</v>
      </c>
      <c r="D1107" s="78" t="s">
        <v>68</v>
      </c>
      <c r="E1107" s="100" t="s">
        <v>127</v>
      </c>
      <c r="F1107" s="96"/>
      <c r="G1107" s="97"/>
      <c r="H1107" s="90">
        <f t="shared" si="24"/>
        <v>0</v>
      </c>
      <c r="I1107" s="96"/>
      <c r="J1107" s="99"/>
    </row>
    <row r="1108" spans="1:10" ht="15" hidden="1" customHeight="1" x14ac:dyDescent="0.25">
      <c r="A1108" s="32"/>
      <c r="B1108" s="77"/>
      <c r="C1108" s="77" t="s">
        <v>92</v>
      </c>
      <c r="D1108" s="78" t="s">
        <v>68</v>
      </c>
      <c r="E1108" s="100" t="s">
        <v>129</v>
      </c>
      <c r="F1108" s="96"/>
      <c r="G1108" s="97"/>
      <c r="H1108" s="90">
        <f t="shared" si="24"/>
        <v>0</v>
      </c>
      <c r="I1108" s="96"/>
      <c r="J1108" s="99"/>
    </row>
    <row r="1109" spans="1:10" ht="15" hidden="1" customHeight="1" x14ac:dyDescent="0.25">
      <c r="A1109" s="32"/>
      <c r="B1109" s="77"/>
      <c r="C1109" s="77" t="s">
        <v>92</v>
      </c>
      <c r="D1109" s="78" t="s">
        <v>68</v>
      </c>
      <c r="E1109" s="100" t="s">
        <v>130</v>
      </c>
      <c r="F1109" s="96"/>
      <c r="G1109" s="97"/>
      <c r="H1109" s="90">
        <f t="shared" si="24"/>
        <v>0</v>
      </c>
      <c r="I1109" s="96"/>
      <c r="J1109" s="99"/>
    </row>
    <row r="1110" spans="1:10" ht="15" hidden="1" customHeight="1" x14ac:dyDescent="0.25">
      <c r="A1110" s="32"/>
      <c r="B1110" s="77"/>
      <c r="C1110" s="77" t="s">
        <v>92</v>
      </c>
      <c r="D1110" s="78" t="s">
        <v>68</v>
      </c>
      <c r="E1110" s="100" t="s">
        <v>131</v>
      </c>
      <c r="F1110" s="96"/>
      <c r="G1110" s="97"/>
      <c r="H1110" s="90">
        <f t="shared" si="24"/>
        <v>0</v>
      </c>
      <c r="I1110" s="96"/>
      <c r="J1110" s="99"/>
    </row>
    <row r="1111" spans="1:10" ht="15" hidden="1" customHeight="1" x14ac:dyDescent="0.25">
      <c r="A1111" s="32"/>
      <c r="B1111" s="77"/>
      <c r="C1111" s="77" t="s">
        <v>92</v>
      </c>
      <c r="D1111" s="78" t="s">
        <v>68</v>
      </c>
      <c r="E1111" s="100" t="s">
        <v>132</v>
      </c>
      <c r="F1111" s="96"/>
      <c r="G1111" s="97"/>
      <c r="H1111" s="90">
        <f t="shared" si="24"/>
        <v>0</v>
      </c>
      <c r="I1111" s="96"/>
      <c r="J1111" s="99"/>
    </row>
    <row r="1112" spans="1:10" ht="15" hidden="1" customHeight="1" x14ac:dyDescent="0.25">
      <c r="A1112" s="32"/>
      <c r="B1112" s="77"/>
      <c r="C1112" s="77" t="s">
        <v>92</v>
      </c>
      <c r="D1112" s="78" t="s">
        <v>68</v>
      </c>
      <c r="E1112" s="103" t="s">
        <v>133</v>
      </c>
      <c r="F1112" s="96"/>
      <c r="G1112" s="97"/>
      <c r="H1112" s="90">
        <f t="shared" si="24"/>
        <v>0</v>
      </c>
      <c r="I1112" s="96"/>
      <c r="J1112" s="99"/>
    </row>
    <row r="1113" spans="1:10" ht="15" hidden="1" customHeight="1" x14ac:dyDescent="0.25">
      <c r="A1113" s="32"/>
      <c r="B1113" s="77"/>
      <c r="C1113" s="77" t="s">
        <v>92</v>
      </c>
      <c r="D1113" s="78" t="s">
        <v>68</v>
      </c>
      <c r="E1113" s="100" t="s">
        <v>134</v>
      </c>
      <c r="F1113" s="96"/>
      <c r="G1113" s="97"/>
      <c r="H1113" s="90">
        <f t="shared" si="24"/>
        <v>0</v>
      </c>
      <c r="I1113" s="96"/>
      <c r="J1113" s="99"/>
    </row>
    <row r="1114" spans="1:10" ht="15" hidden="1" customHeight="1" x14ac:dyDescent="0.25">
      <c r="A1114" s="32"/>
      <c r="B1114" s="77"/>
      <c r="C1114" s="77" t="s">
        <v>92</v>
      </c>
      <c r="D1114" s="78" t="s">
        <v>68</v>
      </c>
      <c r="E1114" s="100" t="s">
        <v>135</v>
      </c>
      <c r="F1114" s="96"/>
      <c r="G1114" s="97"/>
      <c r="H1114" s="90">
        <f t="shared" si="24"/>
        <v>0</v>
      </c>
      <c r="I1114" s="96"/>
      <c r="J1114" s="99"/>
    </row>
    <row r="1115" spans="1:10" ht="15" hidden="1" customHeight="1" x14ac:dyDescent="0.25">
      <c r="A1115" s="32"/>
      <c r="B1115" s="77"/>
      <c r="C1115" s="77" t="s">
        <v>92</v>
      </c>
      <c r="D1115" s="78" t="s">
        <v>68</v>
      </c>
      <c r="E1115" s="100" t="s">
        <v>136</v>
      </c>
      <c r="F1115" s="96"/>
      <c r="G1115" s="97"/>
      <c r="H1115" s="90">
        <f t="shared" si="24"/>
        <v>0</v>
      </c>
      <c r="I1115" s="96"/>
      <c r="J1115" s="99"/>
    </row>
    <row r="1116" spans="1:10" ht="15" hidden="1" customHeight="1" x14ac:dyDescent="0.25">
      <c r="A1116" s="32"/>
      <c r="B1116" s="77"/>
      <c r="C1116" s="77" t="s">
        <v>92</v>
      </c>
      <c r="D1116" s="78" t="s">
        <v>68</v>
      </c>
      <c r="E1116" s="100" t="s">
        <v>137</v>
      </c>
      <c r="F1116" s="96"/>
      <c r="G1116" s="97"/>
      <c r="H1116" s="90">
        <f t="shared" si="24"/>
        <v>0</v>
      </c>
      <c r="I1116" s="96"/>
      <c r="J1116" s="99"/>
    </row>
    <row r="1117" spans="1:10" ht="15" hidden="1" customHeight="1" x14ac:dyDescent="0.25">
      <c r="A1117" s="32"/>
      <c r="B1117" s="77"/>
      <c r="C1117" s="77" t="s">
        <v>92</v>
      </c>
      <c r="D1117" s="78" t="s">
        <v>68</v>
      </c>
      <c r="E1117" s="100" t="s">
        <v>138</v>
      </c>
      <c r="F1117" s="96"/>
      <c r="G1117" s="97"/>
      <c r="H1117" s="90">
        <f t="shared" si="24"/>
        <v>0</v>
      </c>
      <c r="I1117" s="96"/>
      <c r="J1117" s="99"/>
    </row>
    <row r="1118" spans="1:10" ht="15" hidden="1" customHeight="1" x14ac:dyDescent="0.25">
      <c r="A1118" s="32"/>
      <c r="B1118" s="77"/>
      <c r="C1118" s="77" t="s">
        <v>92</v>
      </c>
      <c r="D1118" s="78" t="s">
        <v>68</v>
      </c>
      <c r="E1118" s="100" t="s">
        <v>140</v>
      </c>
      <c r="F1118" s="96"/>
      <c r="G1118" s="97"/>
      <c r="H1118" s="90">
        <f t="shared" si="24"/>
        <v>0</v>
      </c>
      <c r="I1118" s="96"/>
      <c r="J1118" s="99"/>
    </row>
    <row r="1119" spans="1:10" ht="15" hidden="1" customHeight="1" x14ac:dyDescent="0.25">
      <c r="A1119" s="32"/>
      <c r="B1119" s="77"/>
      <c r="C1119" s="77" t="s">
        <v>92</v>
      </c>
      <c r="D1119" s="78" t="s">
        <v>68</v>
      </c>
      <c r="E1119" s="100" t="s">
        <v>143</v>
      </c>
      <c r="F1119" s="96"/>
      <c r="G1119" s="97"/>
      <c r="H1119" s="90">
        <f t="shared" si="24"/>
        <v>0</v>
      </c>
      <c r="I1119" s="96"/>
      <c r="J1119" s="99"/>
    </row>
    <row r="1120" spans="1:10" ht="15" hidden="1" customHeight="1" x14ac:dyDescent="0.25">
      <c r="A1120" s="32"/>
      <c r="B1120" s="77"/>
      <c r="C1120" s="77" t="s">
        <v>92</v>
      </c>
      <c r="D1120" s="78" t="s">
        <v>68</v>
      </c>
      <c r="E1120" s="100" t="s">
        <v>144</v>
      </c>
      <c r="F1120" s="96"/>
      <c r="G1120" s="97"/>
      <c r="H1120" s="90">
        <f t="shared" si="24"/>
        <v>0</v>
      </c>
      <c r="I1120" s="96"/>
      <c r="J1120" s="99"/>
    </row>
    <row r="1121" spans="1:10" ht="15" hidden="1" customHeight="1" x14ac:dyDescent="0.25">
      <c r="A1121" s="32"/>
      <c r="B1121" s="77"/>
      <c r="C1121" s="77" t="s">
        <v>92</v>
      </c>
      <c r="D1121" s="78" t="s">
        <v>68</v>
      </c>
      <c r="E1121" s="100" t="s">
        <v>146</v>
      </c>
      <c r="F1121" s="96"/>
      <c r="G1121" s="97"/>
      <c r="H1121" s="90">
        <f t="shared" si="24"/>
        <v>0</v>
      </c>
      <c r="I1121" s="96"/>
      <c r="J1121" s="99"/>
    </row>
    <row r="1122" spans="1:10" ht="15" hidden="1" customHeight="1" x14ac:dyDescent="0.25">
      <c r="A1122" s="32"/>
      <c r="B1122" s="77"/>
      <c r="C1122" s="77" t="s">
        <v>92</v>
      </c>
      <c r="D1122" s="78" t="s">
        <v>68</v>
      </c>
      <c r="E1122" s="100" t="s">
        <v>147</v>
      </c>
      <c r="F1122" s="96"/>
      <c r="G1122" s="97"/>
      <c r="H1122" s="90">
        <f t="shared" si="24"/>
        <v>0</v>
      </c>
      <c r="I1122" s="96"/>
      <c r="J1122" s="99"/>
    </row>
    <row r="1123" spans="1:10" ht="14.25" hidden="1" customHeight="1" x14ac:dyDescent="0.25">
      <c r="A1123" s="33"/>
      <c r="B1123" s="33"/>
      <c r="C1123" s="116" t="s">
        <v>87</v>
      </c>
      <c r="D1123" s="106" t="s">
        <v>152</v>
      </c>
      <c r="E1123" s="100" t="s">
        <v>89</v>
      </c>
      <c r="F1123" s="88"/>
      <c r="G1123" s="89"/>
      <c r="H1123" s="90">
        <f t="shared" ref="H1123:H1175" si="25">I1123+J1123</f>
        <v>0</v>
      </c>
      <c r="I1123" s="88"/>
      <c r="J1123" s="102"/>
    </row>
    <row r="1124" spans="1:10" ht="15" hidden="1" customHeight="1" x14ac:dyDescent="0.25">
      <c r="A1124" s="33"/>
      <c r="B1124" s="33"/>
      <c r="C1124" s="116" t="s">
        <v>87</v>
      </c>
      <c r="D1124" s="106" t="s">
        <v>152</v>
      </c>
      <c r="E1124" s="100" t="s">
        <v>90</v>
      </c>
      <c r="F1124" s="88"/>
      <c r="G1124" s="89"/>
      <c r="H1124" s="90">
        <f t="shared" si="25"/>
        <v>0</v>
      </c>
      <c r="I1124" s="88"/>
      <c r="J1124" s="102"/>
    </row>
    <row r="1125" spans="1:10" ht="29.25" hidden="1" customHeight="1" x14ac:dyDescent="0.25">
      <c r="A1125" s="33"/>
      <c r="B1125" s="33"/>
      <c r="C1125" s="116" t="s">
        <v>87</v>
      </c>
      <c r="D1125" s="106" t="s">
        <v>152</v>
      </c>
      <c r="E1125" s="101" t="s">
        <v>91</v>
      </c>
      <c r="F1125" s="88"/>
      <c r="G1125" s="89"/>
      <c r="H1125" s="90">
        <f t="shared" si="25"/>
        <v>0</v>
      </c>
      <c r="I1125" s="88"/>
      <c r="J1125" s="102"/>
    </row>
    <row r="1126" spans="1:10" ht="14.25" hidden="1" customHeight="1" x14ac:dyDescent="0.25">
      <c r="A1126" s="33"/>
      <c r="B1126" s="33"/>
      <c r="C1126" s="116" t="s">
        <v>87</v>
      </c>
      <c r="D1126" s="106" t="s">
        <v>152</v>
      </c>
      <c r="E1126" s="101" t="s">
        <v>93</v>
      </c>
      <c r="F1126" s="88"/>
      <c r="G1126" s="89"/>
      <c r="H1126" s="90">
        <f t="shared" si="25"/>
        <v>0</v>
      </c>
      <c r="I1126" s="88"/>
      <c r="J1126" s="102"/>
    </row>
    <row r="1127" spans="1:10" ht="14.25" hidden="1" customHeight="1" x14ac:dyDescent="0.25">
      <c r="A1127" s="33"/>
      <c r="B1127" s="33"/>
      <c r="C1127" s="116"/>
      <c r="D1127" s="106" t="s">
        <v>152</v>
      </c>
      <c r="E1127" s="98" t="s">
        <v>94</v>
      </c>
      <c r="F1127" s="88"/>
      <c r="G1127" s="89"/>
      <c r="H1127" s="90">
        <f t="shared" si="25"/>
        <v>0</v>
      </c>
      <c r="I1127" s="88"/>
      <c r="J1127" s="102"/>
    </row>
    <row r="1128" spans="1:10" ht="14.25" hidden="1" customHeight="1" x14ac:dyDescent="0.25">
      <c r="A1128" s="33"/>
      <c r="B1128" s="33"/>
      <c r="C1128" s="116"/>
      <c r="D1128" s="106" t="s">
        <v>152</v>
      </c>
      <c r="E1128" s="98" t="s">
        <v>95</v>
      </c>
      <c r="F1128" s="88"/>
      <c r="G1128" s="89"/>
      <c r="H1128" s="90">
        <f t="shared" si="25"/>
        <v>0</v>
      </c>
      <c r="I1128" s="88"/>
      <c r="J1128" s="102"/>
    </row>
    <row r="1129" spans="1:10" ht="14.25" hidden="1" customHeight="1" x14ac:dyDescent="0.25">
      <c r="A1129" s="33"/>
      <c r="B1129" s="33"/>
      <c r="C1129" s="116"/>
      <c r="D1129" s="106" t="s">
        <v>152</v>
      </c>
      <c r="E1129" s="100" t="s">
        <v>96</v>
      </c>
      <c r="F1129" s="88"/>
      <c r="G1129" s="89"/>
      <c r="H1129" s="90">
        <f t="shared" si="25"/>
        <v>0</v>
      </c>
      <c r="I1129" s="88"/>
      <c r="J1129" s="102"/>
    </row>
    <row r="1130" spans="1:10" ht="14.25" hidden="1" customHeight="1" x14ac:dyDescent="0.25">
      <c r="A1130" s="33"/>
      <c r="B1130" s="33"/>
      <c r="C1130" s="116"/>
      <c r="D1130" s="106" t="s">
        <v>152</v>
      </c>
      <c r="E1130" s="100" t="s">
        <v>97</v>
      </c>
      <c r="F1130" s="88"/>
      <c r="G1130" s="89"/>
      <c r="H1130" s="90">
        <f t="shared" si="25"/>
        <v>0</v>
      </c>
      <c r="I1130" s="88"/>
      <c r="J1130" s="102"/>
    </row>
    <row r="1131" spans="1:10" ht="14.25" hidden="1" customHeight="1" x14ac:dyDescent="0.25">
      <c r="A1131" s="33"/>
      <c r="B1131" s="33"/>
      <c r="C1131" s="116"/>
      <c r="D1131" s="106" t="s">
        <v>152</v>
      </c>
      <c r="E1131" s="100" t="s">
        <v>98</v>
      </c>
      <c r="F1131" s="88"/>
      <c r="G1131" s="89"/>
      <c r="H1131" s="90">
        <f t="shared" si="25"/>
        <v>0</v>
      </c>
      <c r="I1131" s="88"/>
      <c r="J1131" s="102"/>
    </row>
    <row r="1132" spans="1:10" ht="14.25" hidden="1" customHeight="1" x14ac:dyDescent="0.25">
      <c r="A1132" s="33"/>
      <c r="B1132" s="33"/>
      <c r="C1132" s="116"/>
      <c r="D1132" s="106" t="s">
        <v>152</v>
      </c>
      <c r="E1132" s="100" t="s">
        <v>99</v>
      </c>
      <c r="F1132" s="88"/>
      <c r="G1132" s="89"/>
      <c r="H1132" s="90">
        <f t="shared" si="25"/>
        <v>0</v>
      </c>
      <c r="I1132" s="88"/>
      <c r="J1132" s="102"/>
    </row>
    <row r="1133" spans="1:10" ht="14.25" hidden="1" customHeight="1" x14ac:dyDescent="0.25">
      <c r="A1133" s="33"/>
      <c r="B1133" s="33"/>
      <c r="C1133" s="116"/>
      <c r="D1133" s="106" t="s">
        <v>152</v>
      </c>
      <c r="E1133" s="100" t="s">
        <v>100</v>
      </c>
      <c r="F1133" s="88"/>
      <c r="G1133" s="89"/>
      <c r="H1133" s="90">
        <f t="shared" si="25"/>
        <v>0</v>
      </c>
      <c r="I1133" s="88"/>
      <c r="J1133" s="102"/>
    </row>
    <row r="1134" spans="1:10" ht="14.25" hidden="1" customHeight="1" x14ac:dyDescent="0.25">
      <c r="A1134" s="33"/>
      <c r="B1134" s="33"/>
      <c r="C1134" s="116"/>
      <c r="D1134" s="106" t="s">
        <v>152</v>
      </c>
      <c r="E1134" s="100" t="s">
        <v>101</v>
      </c>
      <c r="F1134" s="88"/>
      <c r="G1134" s="89"/>
      <c r="H1134" s="90">
        <f t="shared" si="25"/>
        <v>0</v>
      </c>
      <c r="I1134" s="88"/>
      <c r="J1134" s="102"/>
    </row>
    <row r="1135" spans="1:10" ht="14.25" hidden="1" customHeight="1" x14ac:dyDescent="0.25">
      <c r="A1135" s="33"/>
      <c r="B1135" s="33"/>
      <c r="C1135" s="116"/>
      <c r="D1135" s="106" t="s">
        <v>152</v>
      </c>
      <c r="E1135" s="100" t="s">
        <v>102</v>
      </c>
      <c r="F1135" s="88"/>
      <c r="G1135" s="89"/>
      <c r="H1135" s="90">
        <f t="shared" si="25"/>
        <v>0</v>
      </c>
      <c r="I1135" s="88"/>
      <c r="J1135" s="102"/>
    </row>
    <row r="1136" spans="1:10" ht="14.25" hidden="1" customHeight="1" x14ac:dyDescent="0.25">
      <c r="A1136" s="33"/>
      <c r="B1136" s="33"/>
      <c r="C1136" s="116"/>
      <c r="D1136" s="106" t="s">
        <v>152</v>
      </c>
      <c r="E1136" s="100" t="s">
        <v>103</v>
      </c>
      <c r="F1136" s="88"/>
      <c r="G1136" s="89"/>
      <c r="H1136" s="90">
        <f t="shared" si="25"/>
        <v>0</v>
      </c>
      <c r="I1136" s="88"/>
      <c r="J1136" s="102"/>
    </row>
    <row r="1137" spans="1:10" ht="14.25" hidden="1" customHeight="1" x14ac:dyDescent="0.25">
      <c r="A1137" s="33"/>
      <c r="B1137" s="33"/>
      <c r="C1137" s="116"/>
      <c r="D1137" s="106" t="s">
        <v>152</v>
      </c>
      <c r="E1137" s="101" t="s">
        <v>104</v>
      </c>
      <c r="F1137" s="88"/>
      <c r="G1137" s="89"/>
      <c r="H1137" s="90">
        <f t="shared" si="25"/>
        <v>0</v>
      </c>
      <c r="I1137" s="88"/>
      <c r="J1137" s="102"/>
    </row>
    <row r="1138" spans="1:10" ht="15" hidden="1" customHeight="1" x14ac:dyDescent="0.25">
      <c r="A1138" s="33"/>
      <c r="B1138" s="33"/>
      <c r="C1138" s="116"/>
      <c r="D1138" s="106" t="s">
        <v>152</v>
      </c>
      <c r="E1138" s="100" t="s">
        <v>105</v>
      </c>
      <c r="F1138" s="88"/>
      <c r="G1138" s="89"/>
      <c r="H1138" s="90">
        <f t="shared" si="25"/>
        <v>0</v>
      </c>
      <c r="I1138" s="88"/>
      <c r="J1138" s="102"/>
    </row>
    <row r="1139" spans="1:10" ht="15" hidden="1" customHeight="1" x14ac:dyDescent="0.25">
      <c r="A1139" s="33"/>
      <c r="B1139" s="33"/>
      <c r="C1139" s="116"/>
      <c r="D1139" s="106" t="s">
        <v>152</v>
      </c>
      <c r="E1139" s="101" t="s">
        <v>106</v>
      </c>
      <c r="F1139" s="88"/>
      <c r="G1139" s="89"/>
      <c r="H1139" s="90">
        <f t="shared" si="25"/>
        <v>0</v>
      </c>
      <c r="I1139" s="88"/>
      <c r="J1139" s="102"/>
    </row>
    <row r="1140" spans="1:10" ht="15" hidden="1" customHeight="1" x14ac:dyDescent="0.25">
      <c r="A1140" s="33"/>
      <c r="B1140" s="33"/>
      <c r="C1140" s="116"/>
      <c r="D1140" s="106" t="s">
        <v>152</v>
      </c>
      <c r="E1140" s="100" t="s">
        <v>107</v>
      </c>
      <c r="F1140" s="88"/>
      <c r="G1140" s="89"/>
      <c r="H1140" s="90">
        <f t="shared" si="25"/>
        <v>0</v>
      </c>
      <c r="I1140" s="88"/>
      <c r="J1140" s="102"/>
    </row>
    <row r="1141" spans="1:10" ht="15" hidden="1" customHeight="1" x14ac:dyDescent="0.25">
      <c r="A1141" s="33"/>
      <c r="B1141" s="33"/>
      <c r="C1141" s="116"/>
      <c r="D1141" s="106" t="s">
        <v>152</v>
      </c>
      <c r="E1141" s="100" t="s">
        <v>108</v>
      </c>
      <c r="F1141" s="88"/>
      <c r="G1141" s="89"/>
      <c r="H1141" s="90">
        <f t="shared" si="25"/>
        <v>0</v>
      </c>
      <c r="I1141" s="88"/>
      <c r="J1141" s="102"/>
    </row>
    <row r="1142" spans="1:10" ht="14.25" hidden="1" customHeight="1" x14ac:dyDescent="0.25">
      <c r="A1142" s="33"/>
      <c r="B1142" s="33"/>
      <c r="C1142" s="116"/>
      <c r="D1142" s="106" t="s">
        <v>152</v>
      </c>
      <c r="E1142" s="100" t="s">
        <v>109</v>
      </c>
      <c r="F1142" s="88"/>
      <c r="G1142" s="89"/>
      <c r="H1142" s="90">
        <f t="shared" si="25"/>
        <v>0</v>
      </c>
      <c r="I1142" s="88"/>
      <c r="J1142" s="102"/>
    </row>
    <row r="1143" spans="1:10" ht="14.25" hidden="1" customHeight="1" x14ac:dyDescent="0.25">
      <c r="A1143" s="33"/>
      <c r="B1143" s="33"/>
      <c r="C1143" s="116"/>
      <c r="D1143" s="106" t="s">
        <v>152</v>
      </c>
      <c r="E1143" s="100" t="s">
        <v>110</v>
      </c>
      <c r="F1143" s="88"/>
      <c r="G1143" s="89"/>
      <c r="H1143" s="90">
        <f t="shared" si="25"/>
        <v>0</v>
      </c>
      <c r="I1143" s="88"/>
      <c r="J1143" s="102"/>
    </row>
    <row r="1144" spans="1:10" ht="14.25" hidden="1" customHeight="1" x14ac:dyDescent="0.25">
      <c r="A1144" s="33"/>
      <c r="B1144" s="33"/>
      <c r="C1144" s="116"/>
      <c r="D1144" s="106" t="s">
        <v>152</v>
      </c>
      <c r="E1144" s="100" t="s">
        <v>111</v>
      </c>
      <c r="F1144" s="88"/>
      <c r="G1144" s="89"/>
      <c r="H1144" s="90">
        <f t="shared" si="25"/>
        <v>0</v>
      </c>
      <c r="I1144" s="88"/>
      <c r="J1144" s="102"/>
    </row>
    <row r="1145" spans="1:10" ht="14.25" hidden="1" customHeight="1" x14ac:dyDescent="0.25">
      <c r="A1145" s="33"/>
      <c r="B1145" s="33"/>
      <c r="C1145" s="116"/>
      <c r="D1145" s="106" t="s">
        <v>152</v>
      </c>
      <c r="E1145" s="100" t="s">
        <v>112</v>
      </c>
      <c r="F1145" s="88"/>
      <c r="G1145" s="89"/>
      <c r="H1145" s="90">
        <f t="shared" si="25"/>
        <v>0</v>
      </c>
      <c r="I1145" s="88"/>
      <c r="J1145" s="102"/>
    </row>
    <row r="1146" spans="1:10" ht="14.25" hidden="1" customHeight="1" x14ac:dyDescent="0.25">
      <c r="A1146" s="33"/>
      <c r="B1146" s="33"/>
      <c r="C1146" s="116"/>
      <c r="D1146" s="106" t="s">
        <v>152</v>
      </c>
      <c r="E1146" s="100" t="s">
        <v>113</v>
      </c>
      <c r="F1146" s="88"/>
      <c r="G1146" s="89"/>
      <c r="H1146" s="90">
        <f t="shared" si="25"/>
        <v>0</v>
      </c>
      <c r="I1146" s="88"/>
      <c r="J1146" s="102"/>
    </row>
    <row r="1147" spans="1:10" ht="14.25" hidden="1" customHeight="1" x14ac:dyDescent="0.25">
      <c r="A1147" s="33"/>
      <c r="B1147" s="33"/>
      <c r="C1147" s="116"/>
      <c r="D1147" s="106" t="s">
        <v>152</v>
      </c>
      <c r="E1147" s="101" t="s">
        <v>115</v>
      </c>
      <c r="F1147" s="88"/>
      <c r="G1147" s="89"/>
      <c r="H1147" s="90">
        <f t="shared" si="25"/>
        <v>0</v>
      </c>
      <c r="I1147" s="88"/>
      <c r="J1147" s="102"/>
    </row>
    <row r="1148" spans="1:10" ht="14.25" hidden="1" customHeight="1" x14ac:dyDescent="0.25">
      <c r="A1148" s="33"/>
      <c r="B1148" s="33"/>
      <c r="C1148" s="116"/>
      <c r="D1148" s="106" t="s">
        <v>152</v>
      </c>
      <c r="E1148" s="100" t="s">
        <v>117</v>
      </c>
      <c r="F1148" s="88"/>
      <c r="G1148" s="89"/>
      <c r="H1148" s="90">
        <f t="shared" si="25"/>
        <v>0</v>
      </c>
      <c r="I1148" s="88"/>
      <c r="J1148" s="102"/>
    </row>
    <row r="1149" spans="1:10" ht="14.25" hidden="1" customHeight="1" x14ac:dyDescent="0.25">
      <c r="A1149" s="33"/>
      <c r="B1149" s="33"/>
      <c r="C1149" s="116"/>
      <c r="D1149" s="106" t="s">
        <v>152</v>
      </c>
      <c r="E1149" s="100" t="s">
        <v>118</v>
      </c>
      <c r="F1149" s="88"/>
      <c r="G1149" s="89"/>
      <c r="H1149" s="90">
        <f t="shared" si="25"/>
        <v>0</v>
      </c>
      <c r="I1149" s="88"/>
      <c r="J1149" s="102"/>
    </row>
    <row r="1150" spans="1:10" ht="14.25" hidden="1" customHeight="1" x14ac:dyDescent="0.25">
      <c r="A1150" s="33"/>
      <c r="B1150" s="33"/>
      <c r="C1150" s="116"/>
      <c r="D1150" s="106" t="s">
        <v>152</v>
      </c>
      <c r="E1150" s="100" t="s">
        <v>119</v>
      </c>
      <c r="F1150" s="88"/>
      <c r="G1150" s="89"/>
      <c r="H1150" s="90">
        <f t="shared" si="25"/>
        <v>0</v>
      </c>
      <c r="I1150" s="88"/>
      <c r="J1150" s="102"/>
    </row>
    <row r="1151" spans="1:10" ht="14.25" hidden="1" customHeight="1" x14ac:dyDescent="0.25">
      <c r="A1151" s="33"/>
      <c r="B1151" s="33"/>
      <c r="C1151" s="116"/>
      <c r="D1151" s="106" t="s">
        <v>152</v>
      </c>
      <c r="E1151" s="100" t="s">
        <v>120</v>
      </c>
      <c r="F1151" s="88"/>
      <c r="G1151" s="89"/>
      <c r="H1151" s="90">
        <f t="shared" si="25"/>
        <v>0</v>
      </c>
      <c r="I1151" s="88"/>
      <c r="J1151" s="102"/>
    </row>
    <row r="1152" spans="1:10" ht="15" hidden="1" customHeight="1" x14ac:dyDescent="0.25">
      <c r="A1152" s="33"/>
      <c r="B1152" s="33"/>
      <c r="C1152" s="116"/>
      <c r="D1152" s="106" t="s">
        <v>152</v>
      </c>
      <c r="E1152" s="100" t="s">
        <v>121</v>
      </c>
      <c r="F1152" s="88"/>
      <c r="G1152" s="89"/>
      <c r="H1152" s="90">
        <f t="shared" si="25"/>
        <v>0</v>
      </c>
      <c r="I1152" s="88"/>
      <c r="J1152" s="102"/>
    </row>
    <row r="1153" spans="1:10" ht="15" hidden="1" customHeight="1" x14ac:dyDescent="0.25">
      <c r="A1153" s="33"/>
      <c r="B1153" s="33"/>
      <c r="C1153" s="116"/>
      <c r="D1153" s="106" t="s">
        <v>152</v>
      </c>
      <c r="E1153" s="100" t="s">
        <v>122</v>
      </c>
      <c r="F1153" s="88"/>
      <c r="G1153" s="89"/>
      <c r="H1153" s="90">
        <f t="shared" si="25"/>
        <v>0</v>
      </c>
      <c r="I1153" s="88"/>
      <c r="J1153" s="102"/>
    </row>
    <row r="1154" spans="1:10" ht="15" hidden="1" customHeight="1" x14ac:dyDescent="0.25">
      <c r="A1154" s="33"/>
      <c r="B1154" s="33"/>
      <c r="C1154" s="116"/>
      <c r="D1154" s="106" t="s">
        <v>152</v>
      </c>
      <c r="E1154" s="100" t="s">
        <v>123</v>
      </c>
      <c r="F1154" s="88"/>
      <c r="G1154" s="89"/>
      <c r="H1154" s="90">
        <f t="shared" si="25"/>
        <v>0</v>
      </c>
      <c r="I1154" s="88"/>
      <c r="J1154" s="102"/>
    </row>
    <row r="1155" spans="1:10" ht="14.25" hidden="1" customHeight="1" x14ac:dyDescent="0.25">
      <c r="A1155" s="33"/>
      <c r="B1155" s="33"/>
      <c r="C1155" s="116"/>
      <c r="D1155" s="106" t="s">
        <v>152</v>
      </c>
      <c r="E1155" s="100" t="s">
        <v>124</v>
      </c>
      <c r="F1155" s="88"/>
      <c r="G1155" s="89"/>
      <c r="H1155" s="90">
        <f t="shared" si="25"/>
        <v>0</v>
      </c>
      <c r="I1155" s="88"/>
      <c r="J1155" s="102"/>
    </row>
    <row r="1156" spans="1:10" ht="14.25" hidden="1" customHeight="1" x14ac:dyDescent="0.25">
      <c r="A1156" s="33"/>
      <c r="B1156" s="33"/>
      <c r="C1156" s="116"/>
      <c r="D1156" s="106" t="s">
        <v>152</v>
      </c>
      <c r="E1156" s="100" t="s">
        <v>125</v>
      </c>
      <c r="F1156" s="88"/>
      <c r="G1156" s="89"/>
      <c r="H1156" s="90">
        <f t="shared" si="25"/>
        <v>0</v>
      </c>
      <c r="I1156" s="88"/>
      <c r="J1156" s="102"/>
    </row>
    <row r="1157" spans="1:10" ht="14.25" hidden="1" customHeight="1" x14ac:dyDescent="0.25">
      <c r="A1157" s="33"/>
      <c r="B1157" s="33"/>
      <c r="C1157" s="116"/>
      <c r="D1157" s="106" t="s">
        <v>152</v>
      </c>
      <c r="E1157" s="100" t="s">
        <v>126</v>
      </c>
      <c r="F1157" s="88"/>
      <c r="G1157" s="89"/>
      <c r="H1157" s="90">
        <f t="shared" si="25"/>
        <v>0</v>
      </c>
      <c r="I1157" s="88"/>
      <c r="J1157" s="102"/>
    </row>
    <row r="1158" spans="1:10" ht="14.25" hidden="1" customHeight="1" x14ac:dyDescent="0.25">
      <c r="A1158" s="33"/>
      <c r="B1158" s="33"/>
      <c r="C1158" s="116"/>
      <c r="D1158" s="106" t="s">
        <v>152</v>
      </c>
      <c r="E1158" s="100" t="s">
        <v>127</v>
      </c>
      <c r="F1158" s="88"/>
      <c r="G1158" s="89"/>
      <c r="H1158" s="90">
        <f t="shared" si="25"/>
        <v>0</v>
      </c>
      <c r="I1158" s="88"/>
      <c r="J1158" s="102"/>
    </row>
    <row r="1159" spans="1:10" ht="14.25" hidden="1" customHeight="1" x14ac:dyDescent="0.25">
      <c r="A1159" s="33"/>
      <c r="B1159" s="33"/>
      <c r="C1159" s="116"/>
      <c r="D1159" s="106" t="s">
        <v>152</v>
      </c>
      <c r="E1159" s="100" t="s">
        <v>128</v>
      </c>
      <c r="F1159" s="88"/>
      <c r="G1159" s="89"/>
      <c r="H1159" s="90">
        <f t="shared" si="25"/>
        <v>0</v>
      </c>
      <c r="I1159" s="88"/>
      <c r="J1159" s="102"/>
    </row>
    <row r="1160" spans="1:10" ht="14.25" hidden="1" customHeight="1" x14ac:dyDescent="0.25">
      <c r="A1160" s="33"/>
      <c r="B1160" s="33"/>
      <c r="C1160" s="116"/>
      <c r="D1160" s="106" t="s">
        <v>152</v>
      </c>
      <c r="E1160" s="100" t="s">
        <v>129</v>
      </c>
      <c r="F1160" s="88"/>
      <c r="G1160" s="89"/>
      <c r="H1160" s="90">
        <f t="shared" si="25"/>
        <v>0</v>
      </c>
      <c r="I1160" s="88"/>
      <c r="J1160" s="102"/>
    </row>
    <row r="1161" spans="1:10" ht="14.25" hidden="1" customHeight="1" x14ac:dyDescent="0.25">
      <c r="A1161" s="33"/>
      <c r="B1161" s="33"/>
      <c r="C1161" s="116"/>
      <c r="D1161" s="106" t="s">
        <v>152</v>
      </c>
      <c r="E1161" s="100" t="s">
        <v>130</v>
      </c>
      <c r="F1161" s="88"/>
      <c r="G1161" s="89"/>
      <c r="H1161" s="90">
        <f t="shared" si="25"/>
        <v>0</v>
      </c>
      <c r="I1161" s="88"/>
      <c r="J1161" s="102"/>
    </row>
    <row r="1162" spans="1:10" ht="14.25" hidden="1" customHeight="1" x14ac:dyDescent="0.25">
      <c r="A1162" s="33"/>
      <c r="B1162" s="33"/>
      <c r="C1162" s="116"/>
      <c r="D1162" s="106" t="s">
        <v>152</v>
      </c>
      <c r="E1162" s="100" t="s">
        <v>131</v>
      </c>
      <c r="F1162" s="88"/>
      <c r="G1162" s="89"/>
      <c r="H1162" s="90">
        <f t="shared" si="25"/>
        <v>0</v>
      </c>
      <c r="I1162" s="88"/>
      <c r="J1162" s="102"/>
    </row>
    <row r="1163" spans="1:10" ht="14.25" hidden="1" customHeight="1" x14ac:dyDescent="0.25">
      <c r="A1163" s="33"/>
      <c r="B1163" s="33"/>
      <c r="C1163" s="116"/>
      <c r="D1163" s="106" t="s">
        <v>152</v>
      </c>
      <c r="E1163" s="100" t="s">
        <v>132</v>
      </c>
      <c r="F1163" s="88"/>
      <c r="G1163" s="89"/>
      <c r="H1163" s="90">
        <f t="shared" si="25"/>
        <v>0</v>
      </c>
      <c r="I1163" s="88"/>
      <c r="J1163" s="102"/>
    </row>
    <row r="1164" spans="1:10" ht="14.25" hidden="1" customHeight="1" x14ac:dyDescent="0.25">
      <c r="A1164" s="33"/>
      <c r="B1164" s="33"/>
      <c r="C1164" s="116"/>
      <c r="D1164" s="106" t="s">
        <v>152</v>
      </c>
      <c r="E1164" s="103" t="s">
        <v>133</v>
      </c>
      <c r="F1164" s="88"/>
      <c r="G1164" s="89"/>
      <c r="H1164" s="90">
        <f t="shared" si="25"/>
        <v>0</v>
      </c>
      <c r="I1164" s="88"/>
      <c r="J1164" s="102"/>
    </row>
    <row r="1165" spans="1:10" ht="14.25" hidden="1" customHeight="1" x14ac:dyDescent="0.25">
      <c r="A1165" s="33"/>
      <c r="B1165" s="33"/>
      <c r="C1165" s="116"/>
      <c r="D1165" s="106" t="s">
        <v>152</v>
      </c>
      <c r="E1165" s="100" t="s">
        <v>134</v>
      </c>
      <c r="F1165" s="88"/>
      <c r="G1165" s="89"/>
      <c r="H1165" s="90">
        <f t="shared" si="25"/>
        <v>0</v>
      </c>
      <c r="I1165" s="88"/>
      <c r="J1165" s="102"/>
    </row>
    <row r="1166" spans="1:10" ht="14.25" hidden="1" customHeight="1" x14ac:dyDescent="0.25">
      <c r="A1166" s="33"/>
      <c r="B1166" s="33"/>
      <c r="C1166" s="116"/>
      <c r="D1166" s="106" t="s">
        <v>152</v>
      </c>
      <c r="E1166" s="100" t="s">
        <v>135</v>
      </c>
      <c r="F1166" s="88"/>
      <c r="G1166" s="89"/>
      <c r="H1166" s="90">
        <f t="shared" si="25"/>
        <v>0</v>
      </c>
      <c r="I1166" s="88"/>
      <c r="J1166" s="102"/>
    </row>
    <row r="1167" spans="1:10" ht="15" hidden="1" customHeight="1" x14ac:dyDescent="0.25">
      <c r="A1167" s="33"/>
      <c r="B1167" s="33"/>
      <c r="C1167" s="116"/>
      <c r="D1167" s="106" t="s">
        <v>152</v>
      </c>
      <c r="E1167" s="100" t="s">
        <v>136</v>
      </c>
      <c r="F1167" s="88"/>
      <c r="G1167" s="89"/>
      <c r="H1167" s="90">
        <f t="shared" si="25"/>
        <v>0</v>
      </c>
      <c r="I1167" s="88"/>
      <c r="J1167" s="102"/>
    </row>
    <row r="1168" spans="1:10" ht="15" hidden="1" customHeight="1" x14ac:dyDescent="0.25">
      <c r="A1168" s="33"/>
      <c r="B1168" s="33"/>
      <c r="C1168" s="116"/>
      <c r="D1168" s="106" t="s">
        <v>152</v>
      </c>
      <c r="E1168" s="100" t="s">
        <v>137</v>
      </c>
      <c r="F1168" s="88"/>
      <c r="G1168" s="89"/>
      <c r="H1168" s="90">
        <f t="shared" si="25"/>
        <v>0</v>
      </c>
      <c r="I1168" s="88"/>
      <c r="J1168" s="102"/>
    </row>
    <row r="1169" spans="1:10" ht="15" hidden="1" customHeight="1" x14ac:dyDescent="0.25">
      <c r="A1169" s="33"/>
      <c r="B1169" s="33"/>
      <c r="C1169" s="116"/>
      <c r="D1169" s="106" t="s">
        <v>152</v>
      </c>
      <c r="E1169" s="100" t="s">
        <v>139</v>
      </c>
      <c r="F1169" s="88"/>
      <c r="G1169" s="89"/>
      <c r="H1169" s="90">
        <f t="shared" si="25"/>
        <v>0</v>
      </c>
      <c r="I1169" s="88"/>
      <c r="J1169" s="102"/>
    </row>
    <row r="1170" spans="1:10" ht="14.25" hidden="1" customHeight="1" x14ac:dyDescent="0.25">
      <c r="A1170" s="33"/>
      <c r="B1170" s="33"/>
      <c r="C1170" s="116"/>
      <c r="D1170" s="106" t="s">
        <v>152</v>
      </c>
      <c r="E1170" s="100" t="s">
        <v>140</v>
      </c>
      <c r="F1170" s="88"/>
      <c r="G1170" s="89"/>
      <c r="H1170" s="90">
        <f t="shared" si="25"/>
        <v>0</v>
      </c>
      <c r="I1170" s="88"/>
      <c r="J1170" s="102"/>
    </row>
    <row r="1171" spans="1:10" ht="14.25" hidden="1" customHeight="1" x14ac:dyDescent="0.25">
      <c r="A1171" s="33"/>
      <c r="B1171" s="33"/>
      <c r="C1171" s="116"/>
      <c r="D1171" s="106" t="s">
        <v>152</v>
      </c>
      <c r="E1171" s="100" t="s">
        <v>142</v>
      </c>
      <c r="F1171" s="88"/>
      <c r="G1171" s="89"/>
      <c r="H1171" s="90">
        <f t="shared" si="25"/>
        <v>0</v>
      </c>
      <c r="I1171" s="88"/>
      <c r="J1171" s="102"/>
    </row>
    <row r="1172" spans="1:10" ht="14.25" hidden="1" customHeight="1" x14ac:dyDescent="0.25">
      <c r="A1172" s="33"/>
      <c r="B1172" s="33"/>
      <c r="C1172" s="116"/>
      <c r="D1172" s="106" t="s">
        <v>152</v>
      </c>
      <c r="E1172" s="100" t="s">
        <v>143</v>
      </c>
      <c r="F1172" s="88"/>
      <c r="G1172" s="89"/>
      <c r="H1172" s="90">
        <f t="shared" si="25"/>
        <v>0</v>
      </c>
      <c r="I1172" s="88"/>
      <c r="J1172" s="102"/>
    </row>
    <row r="1173" spans="1:10" ht="14.25" hidden="1" customHeight="1" x14ac:dyDescent="0.25">
      <c r="A1173" s="33"/>
      <c r="B1173" s="33"/>
      <c r="C1173" s="116"/>
      <c r="D1173" s="106" t="s">
        <v>152</v>
      </c>
      <c r="E1173" s="100" t="s">
        <v>146</v>
      </c>
      <c r="F1173" s="88"/>
      <c r="G1173" s="89"/>
      <c r="H1173" s="90">
        <f t="shared" si="25"/>
        <v>0</v>
      </c>
      <c r="I1173" s="88"/>
      <c r="J1173" s="102"/>
    </row>
    <row r="1174" spans="1:10" ht="14.25" hidden="1" customHeight="1" x14ac:dyDescent="0.25">
      <c r="A1174" s="33"/>
      <c r="B1174" s="33"/>
      <c r="C1174" s="116"/>
      <c r="D1174" s="106" t="s">
        <v>152</v>
      </c>
      <c r="E1174" s="100" t="s">
        <v>147</v>
      </c>
      <c r="F1174" s="88"/>
      <c r="G1174" s="89"/>
      <c r="H1174" s="90">
        <f t="shared" si="25"/>
        <v>0</v>
      </c>
      <c r="I1174" s="88"/>
      <c r="J1174" s="102"/>
    </row>
    <row r="1175" spans="1:10" ht="14.25" hidden="1" customHeight="1" x14ac:dyDescent="0.25">
      <c r="A1175" s="33"/>
      <c r="B1175" s="33"/>
      <c r="C1175" s="116"/>
      <c r="D1175" s="106" t="s">
        <v>152</v>
      </c>
      <c r="E1175" s="100" t="s">
        <v>148</v>
      </c>
      <c r="F1175" s="88"/>
      <c r="G1175" s="89"/>
      <c r="H1175" s="90">
        <f t="shared" si="25"/>
        <v>0</v>
      </c>
      <c r="I1175" s="88"/>
      <c r="J1175" s="102"/>
    </row>
    <row r="1176" spans="1:10" ht="14.25" hidden="1" customHeight="1" x14ac:dyDescent="0.25">
      <c r="A1176" s="33"/>
      <c r="B1176" s="33"/>
      <c r="C1176" s="116" t="s">
        <v>87</v>
      </c>
      <c r="D1176" s="106" t="s">
        <v>69</v>
      </c>
      <c r="E1176" s="100" t="s">
        <v>89</v>
      </c>
      <c r="F1176" s="88"/>
      <c r="G1176" s="89"/>
      <c r="H1176" s="90">
        <f t="shared" ref="H1176:H1230" si="26">I1176+J1176</f>
        <v>0</v>
      </c>
      <c r="I1176" s="88"/>
      <c r="J1176" s="102"/>
    </row>
    <row r="1177" spans="1:10" ht="15" hidden="1" customHeight="1" x14ac:dyDescent="0.25">
      <c r="A1177" s="33"/>
      <c r="B1177" s="33"/>
      <c r="C1177" s="116" t="s">
        <v>87</v>
      </c>
      <c r="D1177" s="106" t="s">
        <v>69</v>
      </c>
      <c r="E1177" s="100" t="s">
        <v>90</v>
      </c>
      <c r="F1177" s="88"/>
      <c r="G1177" s="89"/>
      <c r="H1177" s="90">
        <f t="shared" si="26"/>
        <v>0</v>
      </c>
      <c r="I1177" s="88"/>
      <c r="J1177" s="102"/>
    </row>
    <row r="1178" spans="1:10" ht="29.25" hidden="1" customHeight="1" x14ac:dyDescent="0.25">
      <c r="A1178" s="33"/>
      <c r="B1178" s="33"/>
      <c r="C1178" s="116" t="s">
        <v>87</v>
      </c>
      <c r="D1178" s="106" t="s">
        <v>69</v>
      </c>
      <c r="E1178" s="101" t="s">
        <v>91</v>
      </c>
      <c r="F1178" s="88"/>
      <c r="G1178" s="89"/>
      <c r="H1178" s="90">
        <f t="shared" si="26"/>
        <v>0</v>
      </c>
      <c r="I1178" s="88"/>
      <c r="J1178" s="102"/>
    </row>
    <row r="1179" spans="1:10" ht="14.25" hidden="1" customHeight="1" x14ac:dyDescent="0.25">
      <c r="A1179" s="33"/>
      <c r="B1179" s="33"/>
      <c r="C1179" s="116" t="s">
        <v>87</v>
      </c>
      <c r="D1179" s="106" t="s">
        <v>69</v>
      </c>
      <c r="E1179" s="101" t="s">
        <v>93</v>
      </c>
      <c r="F1179" s="88"/>
      <c r="G1179" s="89"/>
      <c r="H1179" s="90">
        <f t="shared" si="26"/>
        <v>0</v>
      </c>
      <c r="I1179" s="88"/>
      <c r="J1179" s="102"/>
    </row>
    <row r="1180" spans="1:10" ht="14.25" hidden="1" customHeight="1" x14ac:dyDescent="0.25">
      <c r="A1180" s="33"/>
      <c r="B1180" s="33"/>
      <c r="C1180" s="116"/>
      <c r="D1180" s="106" t="s">
        <v>69</v>
      </c>
      <c r="E1180" s="98" t="s">
        <v>94</v>
      </c>
      <c r="F1180" s="88"/>
      <c r="G1180" s="89"/>
      <c r="H1180" s="90">
        <f t="shared" si="26"/>
        <v>0</v>
      </c>
      <c r="I1180" s="88"/>
      <c r="J1180" s="102"/>
    </row>
    <row r="1181" spans="1:10" ht="14.25" hidden="1" customHeight="1" x14ac:dyDescent="0.25">
      <c r="A1181" s="33"/>
      <c r="B1181" s="33"/>
      <c r="C1181" s="116"/>
      <c r="D1181" s="106" t="s">
        <v>69</v>
      </c>
      <c r="E1181" s="98" t="s">
        <v>95</v>
      </c>
      <c r="F1181" s="88"/>
      <c r="G1181" s="89"/>
      <c r="H1181" s="90">
        <f t="shared" si="26"/>
        <v>0</v>
      </c>
      <c r="I1181" s="88"/>
      <c r="J1181" s="102"/>
    </row>
    <row r="1182" spans="1:10" ht="14.25" hidden="1" customHeight="1" x14ac:dyDescent="0.25">
      <c r="A1182" s="33"/>
      <c r="B1182" s="33"/>
      <c r="C1182" s="116"/>
      <c r="D1182" s="106" t="s">
        <v>69</v>
      </c>
      <c r="E1182" s="100" t="s">
        <v>96</v>
      </c>
      <c r="F1182" s="88"/>
      <c r="G1182" s="89"/>
      <c r="H1182" s="90">
        <f t="shared" si="26"/>
        <v>0</v>
      </c>
      <c r="I1182" s="88"/>
      <c r="J1182" s="102"/>
    </row>
    <row r="1183" spans="1:10" ht="14.25" hidden="1" customHeight="1" x14ac:dyDescent="0.25">
      <c r="A1183" s="33"/>
      <c r="B1183" s="33"/>
      <c r="C1183" s="116"/>
      <c r="D1183" s="106" t="s">
        <v>69</v>
      </c>
      <c r="E1183" s="100" t="s">
        <v>97</v>
      </c>
      <c r="F1183" s="88"/>
      <c r="G1183" s="89"/>
      <c r="H1183" s="90">
        <f t="shared" si="26"/>
        <v>0</v>
      </c>
      <c r="I1183" s="88"/>
      <c r="J1183" s="102"/>
    </row>
    <row r="1184" spans="1:10" ht="14.25" hidden="1" customHeight="1" x14ac:dyDescent="0.25">
      <c r="A1184" s="33"/>
      <c r="B1184" s="33"/>
      <c r="C1184" s="116"/>
      <c r="D1184" s="106" t="s">
        <v>69</v>
      </c>
      <c r="E1184" s="100" t="s">
        <v>98</v>
      </c>
      <c r="F1184" s="88"/>
      <c r="G1184" s="89"/>
      <c r="H1184" s="90">
        <f t="shared" si="26"/>
        <v>0</v>
      </c>
      <c r="I1184" s="88"/>
      <c r="J1184" s="102"/>
    </row>
    <row r="1185" spans="1:10" ht="14.25" hidden="1" customHeight="1" x14ac:dyDescent="0.25">
      <c r="A1185" s="33"/>
      <c r="B1185" s="33"/>
      <c r="C1185" s="116"/>
      <c r="D1185" s="106" t="s">
        <v>69</v>
      </c>
      <c r="E1185" s="100" t="s">
        <v>99</v>
      </c>
      <c r="F1185" s="88"/>
      <c r="G1185" s="89"/>
      <c r="H1185" s="90">
        <f t="shared" si="26"/>
        <v>0</v>
      </c>
      <c r="I1185" s="88"/>
      <c r="J1185" s="102"/>
    </row>
    <row r="1186" spans="1:10" ht="14.25" hidden="1" customHeight="1" x14ac:dyDescent="0.25">
      <c r="A1186" s="33"/>
      <c r="B1186" s="33"/>
      <c r="C1186" s="116"/>
      <c r="D1186" s="106" t="s">
        <v>69</v>
      </c>
      <c r="E1186" s="100" t="s">
        <v>100</v>
      </c>
      <c r="F1186" s="88"/>
      <c r="G1186" s="89"/>
      <c r="H1186" s="90">
        <f t="shared" si="26"/>
        <v>0</v>
      </c>
      <c r="I1186" s="88"/>
      <c r="J1186" s="102"/>
    </row>
    <row r="1187" spans="1:10" ht="14.25" hidden="1" customHeight="1" x14ac:dyDescent="0.25">
      <c r="A1187" s="33"/>
      <c r="B1187" s="33"/>
      <c r="C1187" s="116"/>
      <c r="D1187" s="106" t="s">
        <v>69</v>
      </c>
      <c r="E1187" s="100" t="s">
        <v>101</v>
      </c>
      <c r="F1187" s="88"/>
      <c r="G1187" s="89"/>
      <c r="H1187" s="90">
        <f t="shared" si="26"/>
        <v>0</v>
      </c>
      <c r="I1187" s="88"/>
      <c r="J1187" s="102"/>
    </row>
    <row r="1188" spans="1:10" ht="14.25" hidden="1" customHeight="1" x14ac:dyDescent="0.25">
      <c r="A1188" s="33"/>
      <c r="B1188" s="33"/>
      <c r="C1188" s="116"/>
      <c r="D1188" s="106" t="s">
        <v>69</v>
      </c>
      <c r="E1188" s="100" t="s">
        <v>102</v>
      </c>
      <c r="F1188" s="88"/>
      <c r="G1188" s="89"/>
      <c r="H1188" s="90">
        <f t="shared" si="26"/>
        <v>0</v>
      </c>
      <c r="I1188" s="88"/>
      <c r="J1188" s="102"/>
    </row>
    <row r="1189" spans="1:10" ht="14.25" hidden="1" customHeight="1" x14ac:dyDescent="0.25">
      <c r="A1189" s="33"/>
      <c r="B1189" s="33"/>
      <c r="C1189" s="116"/>
      <c r="D1189" s="106" t="s">
        <v>69</v>
      </c>
      <c r="E1189" s="100" t="s">
        <v>103</v>
      </c>
      <c r="F1189" s="88"/>
      <c r="G1189" s="89"/>
      <c r="H1189" s="90">
        <f t="shared" si="26"/>
        <v>0</v>
      </c>
      <c r="I1189" s="88"/>
      <c r="J1189" s="102"/>
    </row>
    <row r="1190" spans="1:10" ht="14.25" hidden="1" customHeight="1" x14ac:dyDescent="0.25">
      <c r="A1190" s="33"/>
      <c r="B1190" s="33"/>
      <c r="C1190" s="116"/>
      <c r="D1190" s="106" t="s">
        <v>69</v>
      </c>
      <c r="E1190" s="101" t="s">
        <v>104</v>
      </c>
      <c r="F1190" s="88"/>
      <c r="G1190" s="89"/>
      <c r="H1190" s="90">
        <f t="shared" si="26"/>
        <v>0</v>
      </c>
      <c r="I1190" s="88"/>
      <c r="J1190" s="102"/>
    </row>
    <row r="1191" spans="1:10" ht="15" hidden="1" customHeight="1" x14ac:dyDescent="0.25">
      <c r="A1191" s="33"/>
      <c r="B1191" s="33"/>
      <c r="C1191" s="116"/>
      <c r="D1191" s="106" t="s">
        <v>69</v>
      </c>
      <c r="E1191" s="100" t="s">
        <v>105</v>
      </c>
      <c r="F1191" s="88"/>
      <c r="G1191" s="89"/>
      <c r="H1191" s="90">
        <f t="shared" si="26"/>
        <v>0</v>
      </c>
      <c r="I1191" s="88"/>
      <c r="J1191" s="102"/>
    </row>
    <row r="1192" spans="1:10" ht="15" hidden="1" customHeight="1" x14ac:dyDescent="0.25">
      <c r="A1192" s="33"/>
      <c r="B1192" s="33"/>
      <c r="C1192" s="116"/>
      <c r="D1192" s="106" t="s">
        <v>69</v>
      </c>
      <c r="E1192" s="101" t="s">
        <v>106</v>
      </c>
      <c r="F1192" s="88"/>
      <c r="G1192" s="89"/>
      <c r="H1192" s="90">
        <f t="shared" si="26"/>
        <v>0</v>
      </c>
      <c r="I1192" s="88"/>
      <c r="J1192" s="102"/>
    </row>
    <row r="1193" spans="1:10" ht="15" hidden="1" customHeight="1" x14ac:dyDescent="0.25">
      <c r="A1193" s="33"/>
      <c r="B1193" s="33"/>
      <c r="C1193" s="116"/>
      <c r="D1193" s="106" t="s">
        <v>69</v>
      </c>
      <c r="E1193" s="100" t="s">
        <v>107</v>
      </c>
      <c r="F1193" s="88"/>
      <c r="G1193" s="89"/>
      <c r="H1193" s="90">
        <f t="shared" si="26"/>
        <v>0</v>
      </c>
      <c r="I1193" s="88"/>
      <c r="J1193" s="102"/>
    </row>
    <row r="1194" spans="1:10" ht="15" hidden="1" customHeight="1" x14ac:dyDescent="0.25">
      <c r="A1194" s="33"/>
      <c r="B1194" s="33"/>
      <c r="C1194" s="116"/>
      <c r="D1194" s="106" t="s">
        <v>69</v>
      </c>
      <c r="E1194" s="100" t="s">
        <v>108</v>
      </c>
      <c r="F1194" s="88"/>
      <c r="G1194" s="89"/>
      <c r="H1194" s="90">
        <f t="shared" si="26"/>
        <v>0</v>
      </c>
      <c r="I1194" s="88"/>
      <c r="J1194" s="102"/>
    </row>
    <row r="1195" spans="1:10" ht="14.25" hidden="1" customHeight="1" x14ac:dyDescent="0.25">
      <c r="A1195" s="33"/>
      <c r="B1195" s="33"/>
      <c r="C1195" s="116"/>
      <c r="D1195" s="106" t="s">
        <v>69</v>
      </c>
      <c r="E1195" s="100" t="s">
        <v>109</v>
      </c>
      <c r="F1195" s="88"/>
      <c r="G1195" s="89"/>
      <c r="H1195" s="90">
        <f t="shared" si="26"/>
        <v>0</v>
      </c>
      <c r="I1195" s="88"/>
      <c r="J1195" s="102"/>
    </row>
    <row r="1196" spans="1:10" ht="14.25" hidden="1" customHeight="1" x14ac:dyDescent="0.25">
      <c r="A1196" s="33"/>
      <c r="B1196" s="33"/>
      <c r="C1196" s="116"/>
      <c r="D1196" s="106" t="s">
        <v>69</v>
      </c>
      <c r="E1196" s="100" t="s">
        <v>110</v>
      </c>
      <c r="F1196" s="88"/>
      <c r="G1196" s="89"/>
      <c r="H1196" s="90">
        <f t="shared" si="26"/>
        <v>0</v>
      </c>
      <c r="I1196" s="88"/>
      <c r="J1196" s="102"/>
    </row>
    <row r="1197" spans="1:10" ht="14.25" hidden="1" customHeight="1" x14ac:dyDescent="0.25">
      <c r="A1197" s="33"/>
      <c r="B1197" s="33"/>
      <c r="C1197" s="116"/>
      <c r="D1197" s="106" t="s">
        <v>69</v>
      </c>
      <c r="E1197" s="100" t="s">
        <v>111</v>
      </c>
      <c r="F1197" s="88"/>
      <c r="G1197" s="89"/>
      <c r="H1197" s="90">
        <f t="shared" si="26"/>
        <v>0</v>
      </c>
      <c r="I1197" s="88"/>
      <c r="J1197" s="102"/>
    </row>
    <row r="1198" spans="1:10" ht="14.25" hidden="1" customHeight="1" x14ac:dyDescent="0.25">
      <c r="A1198" s="33"/>
      <c r="B1198" s="33"/>
      <c r="C1198" s="116"/>
      <c r="D1198" s="106" t="s">
        <v>69</v>
      </c>
      <c r="E1198" s="100" t="s">
        <v>112</v>
      </c>
      <c r="F1198" s="88"/>
      <c r="G1198" s="89"/>
      <c r="H1198" s="90">
        <f t="shared" si="26"/>
        <v>0</v>
      </c>
      <c r="I1198" s="88"/>
      <c r="J1198" s="102"/>
    </row>
    <row r="1199" spans="1:10" ht="14.25" hidden="1" customHeight="1" x14ac:dyDescent="0.25">
      <c r="A1199" s="33"/>
      <c r="B1199" s="33"/>
      <c r="C1199" s="116"/>
      <c r="D1199" s="106" t="s">
        <v>69</v>
      </c>
      <c r="E1199" s="100" t="s">
        <v>113</v>
      </c>
      <c r="F1199" s="88"/>
      <c r="G1199" s="89"/>
      <c r="H1199" s="90">
        <f t="shared" si="26"/>
        <v>0</v>
      </c>
      <c r="I1199" s="88"/>
      <c r="J1199" s="102"/>
    </row>
    <row r="1200" spans="1:10" ht="14.25" hidden="1" customHeight="1" x14ac:dyDescent="0.25">
      <c r="A1200" s="33"/>
      <c r="B1200" s="33"/>
      <c r="C1200" s="116"/>
      <c r="D1200" s="106" t="s">
        <v>69</v>
      </c>
      <c r="E1200" s="100" t="s">
        <v>114</v>
      </c>
      <c r="F1200" s="88"/>
      <c r="G1200" s="89"/>
      <c r="H1200" s="90">
        <f t="shared" si="26"/>
        <v>0</v>
      </c>
      <c r="I1200" s="88"/>
      <c r="J1200" s="102"/>
    </row>
    <row r="1201" spans="1:10" ht="14.25" hidden="1" customHeight="1" x14ac:dyDescent="0.25">
      <c r="A1201" s="33"/>
      <c r="B1201" s="33"/>
      <c r="C1201" s="116"/>
      <c r="D1201" s="106" t="s">
        <v>69</v>
      </c>
      <c r="E1201" s="101" t="s">
        <v>115</v>
      </c>
      <c r="F1201" s="88"/>
      <c r="G1201" s="89"/>
      <c r="H1201" s="90">
        <f t="shared" si="26"/>
        <v>0</v>
      </c>
      <c r="I1201" s="88"/>
      <c r="J1201" s="102"/>
    </row>
    <row r="1202" spans="1:10" ht="14.25" hidden="1" customHeight="1" x14ac:dyDescent="0.25">
      <c r="A1202" s="33"/>
      <c r="B1202" s="33"/>
      <c r="C1202" s="116"/>
      <c r="D1202" s="106" t="s">
        <v>69</v>
      </c>
      <c r="E1202" s="100" t="s">
        <v>117</v>
      </c>
      <c r="F1202" s="88"/>
      <c r="G1202" s="89"/>
      <c r="H1202" s="90">
        <f t="shared" si="26"/>
        <v>0</v>
      </c>
      <c r="I1202" s="88"/>
      <c r="J1202" s="102"/>
    </row>
    <row r="1203" spans="1:10" ht="14.25" hidden="1" customHeight="1" x14ac:dyDescent="0.25">
      <c r="A1203" s="33"/>
      <c r="B1203" s="33"/>
      <c r="C1203" s="116"/>
      <c r="D1203" s="106" t="s">
        <v>69</v>
      </c>
      <c r="E1203" s="100" t="s">
        <v>118</v>
      </c>
      <c r="F1203" s="88"/>
      <c r="G1203" s="89"/>
      <c r="H1203" s="90">
        <f t="shared" si="26"/>
        <v>0</v>
      </c>
      <c r="I1203" s="88"/>
      <c r="J1203" s="102"/>
    </row>
    <row r="1204" spans="1:10" ht="14.25" hidden="1" customHeight="1" x14ac:dyDescent="0.25">
      <c r="A1204" s="33"/>
      <c r="B1204" s="33"/>
      <c r="C1204" s="116"/>
      <c r="D1204" s="106" t="s">
        <v>69</v>
      </c>
      <c r="E1204" s="100" t="s">
        <v>119</v>
      </c>
      <c r="F1204" s="88"/>
      <c r="G1204" s="89"/>
      <c r="H1204" s="90">
        <f t="shared" si="26"/>
        <v>0</v>
      </c>
      <c r="I1204" s="88"/>
      <c r="J1204" s="102"/>
    </row>
    <row r="1205" spans="1:10" ht="14.25" hidden="1" customHeight="1" x14ac:dyDescent="0.25">
      <c r="A1205" s="33"/>
      <c r="B1205" s="33"/>
      <c r="C1205" s="116"/>
      <c r="D1205" s="106" t="s">
        <v>69</v>
      </c>
      <c r="E1205" s="100" t="s">
        <v>120</v>
      </c>
      <c r="F1205" s="88"/>
      <c r="G1205" s="89"/>
      <c r="H1205" s="90">
        <f t="shared" si="26"/>
        <v>0</v>
      </c>
      <c r="I1205" s="88"/>
      <c r="J1205" s="102"/>
    </row>
    <row r="1206" spans="1:10" ht="15" hidden="1" customHeight="1" x14ac:dyDescent="0.25">
      <c r="A1206" s="33"/>
      <c r="B1206" s="33"/>
      <c r="C1206" s="116"/>
      <c r="D1206" s="106" t="s">
        <v>69</v>
      </c>
      <c r="E1206" s="100" t="s">
        <v>121</v>
      </c>
      <c r="F1206" s="88"/>
      <c r="G1206" s="89"/>
      <c r="H1206" s="90">
        <f t="shared" si="26"/>
        <v>0</v>
      </c>
      <c r="I1206" s="88"/>
      <c r="J1206" s="102"/>
    </row>
    <row r="1207" spans="1:10" ht="15" hidden="1" customHeight="1" x14ac:dyDescent="0.25">
      <c r="A1207" s="33"/>
      <c r="B1207" s="33"/>
      <c r="C1207" s="116"/>
      <c r="D1207" s="106" t="s">
        <v>69</v>
      </c>
      <c r="E1207" s="100" t="s">
        <v>122</v>
      </c>
      <c r="F1207" s="88"/>
      <c r="G1207" s="89"/>
      <c r="H1207" s="90">
        <f t="shared" si="26"/>
        <v>0</v>
      </c>
      <c r="I1207" s="88"/>
      <c r="J1207" s="102"/>
    </row>
    <row r="1208" spans="1:10" ht="15" hidden="1" customHeight="1" x14ac:dyDescent="0.25">
      <c r="A1208" s="33"/>
      <c r="B1208" s="33"/>
      <c r="C1208" s="116"/>
      <c r="D1208" s="106" t="s">
        <v>69</v>
      </c>
      <c r="E1208" s="100" t="s">
        <v>123</v>
      </c>
      <c r="F1208" s="88"/>
      <c r="G1208" s="89"/>
      <c r="H1208" s="90">
        <f t="shared" si="26"/>
        <v>0</v>
      </c>
      <c r="I1208" s="88"/>
      <c r="J1208" s="102"/>
    </row>
    <row r="1209" spans="1:10" ht="14.25" hidden="1" customHeight="1" x14ac:dyDescent="0.25">
      <c r="A1209" s="33"/>
      <c r="B1209" s="33"/>
      <c r="C1209" s="116"/>
      <c r="D1209" s="106" t="s">
        <v>69</v>
      </c>
      <c r="E1209" s="100" t="s">
        <v>124</v>
      </c>
      <c r="F1209" s="88"/>
      <c r="G1209" s="89"/>
      <c r="H1209" s="90">
        <f t="shared" si="26"/>
        <v>0</v>
      </c>
      <c r="I1209" s="88"/>
      <c r="J1209" s="102"/>
    </row>
    <row r="1210" spans="1:10" ht="14.25" hidden="1" customHeight="1" x14ac:dyDescent="0.25">
      <c r="A1210" s="33"/>
      <c r="B1210" s="33"/>
      <c r="C1210" s="116"/>
      <c r="D1210" s="106" t="s">
        <v>69</v>
      </c>
      <c r="E1210" s="100" t="s">
        <v>125</v>
      </c>
      <c r="F1210" s="88"/>
      <c r="G1210" s="89"/>
      <c r="H1210" s="90">
        <f t="shared" si="26"/>
        <v>0</v>
      </c>
      <c r="I1210" s="88"/>
      <c r="J1210" s="102"/>
    </row>
    <row r="1211" spans="1:10" ht="14.25" hidden="1" customHeight="1" x14ac:dyDescent="0.25">
      <c r="A1211" s="33"/>
      <c r="B1211" s="33"/>
      <c r="C1211" s="116"/>
      <c r="D1211" s="106" t="s">
        <v>69</v>
      </c>
      <c r="E1211" s="100" t="s">
        <v>126</v>
      </c>
      <c r="F1211" s="88"/>
      <c r="G1211" s="89"/>
      <c r="H1211" s="90">
        <f t="shared" si="26"/>
        <v>0</v>
      </c>
      <c r="I1211" s="88"/>
      <c r="J1211" s="102"/>
    </row>
    <row r="1212" spans="1:10" ht="14.25" hidden="1" customHeight="1" x14ac:dyDescent="0.25">
      <c r="A1212" s="33"/>
      <c r="B1212" s="33"/>
      <c r="C1212" s="116"/>
      <c r="D1212" s="106" t="s">
        <v>69</v>
      </c>
      <c r="E1212" s="100" t="s">
        <v>127</v>
      </c>
      <c r="F1212" s="88"/>
      <c r="G1212" s="89"/>
      <c r="H1212" s="90">
        <f t="shared" si="26"/>
        <v>0</v>
      </c>
      <c r="I1212" s="88"/>
      <c r="J1212" s="102"/>
    </row>
    <row r="1213" spans="1:10" ht="14.25" hidden="1" customHeight="1" x14ac:dyDescent="0.25">
      <c r="A1213" s="33"/>
      <c r="B1213" s="33"/>
      <c r="C1213" s="116"/>
      <c r="D1213" s="106" t="s">
        <v>69</v>
      </c>
      <c r="E1213" s="100" t="s">
        <v>128</v>
      </c>
      <c r="F1213" s="88"/>
      <c r="G1213" s="89"/>
      <c r="H1213" s="90">
        <f t="shared" si="26"/>
        <v>0</v>
      </c>
      <c r="I1213" s="88"/>
      <c r="J1213" s="102"/>
    </row>
    <row r="1214" spans="1:10" ht="14.25" hidden="1" customHeight="1" x14ac:dyDescent="0.25">
      <c r="A1214" s="33"/>
      <c r="B1214" s="33"/>
      <c r="C1214" s="116"/>
      <c r="D1214" s="106" t="s">
        <v>69</v>
      </c>
      <c r="E1214" s="100" t="s">
        <v>129</v>
      </c>
      <c r="F1214" s="88"/>
      <c r="G1214" s="89"/>
      <c r="H1214" s="90">
        <f t="shared" si="26"/>
        <v>0</v>
      </c>
      <c r="I1214" s="88"/>
      <c r="J1214" s="102"/>
    </row>
    <row r="1215" spans="1:10" ht="14.25" hidden="1" customHeight="1" x14ac:dyDescent="0.25">
      <c r="A1215" s="33"/>
      <c r="B1215" s="33"/>
      <c r="C1215" s="116"/>
      <c r="D1215" s="106" t="s">
        <v>69</v>
      </c>
      <c r="E1215" s="100" t="s">
        <v>130</v>
      </c>
      <c r="F1215" s="88"/>
      <c r="G1215" s="89"/>
      <c r="H1215" s="90">
        <f t="shared" si="26"/>
        <v>0</v>
      </c>
      <c r="I1215" s="88"/>
      <c r="J1215" s="102"/>
    </row>
    <row r="1216" spans="1:10" ht="14.25" hidden="1" customHeight="1" x14ac:dyDescent="0.25">
      <c r="A1216" s="33"/>
      <c r="B1216" s="33"/>
      <c r="C1216" s="116"/>
      <c r="D1216" s="106" t="s">
        <v>69</v>
      </c>
      <c r="E1216" s="100" t="s">
        <v>131</v>
      </c>
      <c r="F1216" s="88"/>
      <c r="G1216" s="89"/>
      <c r="H1216" s="90">
        <f t="shared" si="26"/>
        <v>0</v>
      </c>
      <c r="I1216" s="88"/>
      <c r="J1216" s="102"/>
    </row>
    <row r="1217" spans="1:10" ht="14.25" hidden="1" customHeight="1" x14ac:dyDescent="0.25">
      <c r="A1217" s="33"/>
      <c r="B1217" s="33"/>
      <c r="C1217" s="116"/>
      <c r="D1217" s="106" t="s">
        <v>69</v>
      </c>
      <c r="E1217" s="100" t="s">
        <v>132</v>
      </c>
      <c r="F1217" s="88"/>
      <c r="G1217" s="89"/>
      <c r="H1217" s="90">
        <f t="shared" si="26"/>
        <v>0</v>
      </c>
      <c r="I1217" s="88"/>
      <c r="J1217" s="102"/>
    </row>
    <row r="1218" spans="1:10" ht="14.25" hidden="1" customHeight="1" x14ac:dyDescent="0.25">
      <c r="A1218" s="33"/>
      <c r="B1218" s="33"/>
      <c r="C1218" s="116"/>
      <c r="D1218" s="106" t="s">
        <v>69</v>
      </c>
      <c r="E1218" s="103" t="s">
        <v>133</v>
      </c>
      <c r="F1218" s="88"/>
      <c r="G1218" s="89"/>
      <c r="H1218" s="90">
        <f t="shared" si="26"/>
        <v>0</v>
      </c>
      <c r="I1218" s="88"/>
      <c r="J1218" s="102"/>
    </row>
    <row r="1219" spans="1:10" ht="14.25" hidden="1" customHeight="1" x14ac:dyDescent="0.25">
      <c r="A1219" s="33"/>
      <c r="B1219" s="33"/>
      <c r="C1219" s="116"/>
      <c r="D1219" s="106" t="s">
        <v>69</v>
      </c>
      <c r="E1219" s="100" t="s">
        <v>135</v>
      </c>
      <c r="F1219" s="88"/>
      <c r="G1219" s="89"/>
      <c r="H1219" s="90">
        <f t="shared" si="26"/>
        <v>0</v>
      </c>
      <c r="I1219" s="88"/>
      <c r="J1219" s="102"/>
    </row>
    <row r="1220" spans="1:10" ht="15" hidden="1" customHeight="1" x14ac:dyDescent="0.25">
      <c r="A1220" s="33"/>
      <c r="B1220" s="33"/>
      <c r="C1220" s="116"/>
      <c r="D1220" s="106" t="s">
        <v>69</v>
      </c>
      <c r="E1220" s="100" t="s">
        <v>137</v>
      </c>
      <c r="F1220" s="88"/>
      <c r="G1220" s="89"/>
      <c r="H1220" s="90">
        <f t="shared" si="26"/>
        <v>0</v>
      </c>
      <c r="I1220" s="88"/>
      <c r="J1220" s="102"/>
    </row>
    <row r="1221" spans="1:10" ht="15" hidden="1" customHeight="1" x14ac:dyDescent="0.25">
      <c r="A1221" s="33"/>
      <c r="B1221" s="33"/>
      <c r="C1221" s="116"/>
      <c r="D1221" s="106" t="s">
        <v>69</v>
      </c>
      <c r="E1221" s="100" t="s">
        <v>138</v>
      </c>
      <c r="F1221" s="88"/>
      <c r="G1221" s="89"/>
      <c r="H1221" s="90">
        <f t="shared" si="26"/>
        <v>0</v>
      </c>
      <c r="I1221" s="88"/>
      <c r="J1221" s="102"/>
    </row>
    <row r="1222" spans="1:10" ht="15" hidden="1" customHeight="1" x14ac:dyDescent="0.25">
      <c r="A1222" s="33"/>
      <c r="B1222" s="33"/>
      <c r="C1222" s="116"/>
      <c r="D1222" s="106" t="s">
        <v>69</v>
      </c>
      <c r="E1222" s="100" t="s">
        <v>139</v>
      </c>
      <c r="F1222" s="88"/>
      <c r="G1222" s="89"/>
      <c r="H1222" s="90">
        <f t="shared" si="26"/>
        <v>0</v>
      </c>
      <c r="I1222" s="88"/>
      <c r="J1222" s="102"/>
    </row>
    <row r="1223" spans="1:10" ht="14.25" hidden="1" customHeight="1" x14ac:dyDescent="0.25">
      <c r="A1223" s="33"/>
      <c r="B1223" s="33"/>
      <c r="C1223" s="116"/>
      <c r="D1223" s="106" t="s">
        <v>69</v>
      </c>
      <c r="E1223" s="100" t="s">
        <v>140</v>
      </c>
      <c r="F1223" s="88"/>
      <c r="G1223" s="89"/>
      <c r="H1223" s="90">
        <f t="shared" si="26"/>
        <v>0</v>
      </c>
      <c r="I1223" s="88"/>
      <c r="J1223" s="102"/>
    </row>
    <row r="1224" spans="1:10" ht="14.25" hidden="1" customHeight="1" x14ac:dyDescent="0.25">
      <c r="A1224" s="33"/>
      <c r="B1224" s="33"/>
      <c r="C1224" s="116"/>
      <c r="D1224" s="106" t="s">
        <v>69</v>
      </c>
      <c r="E1224" s="100" t="s">
        <v>141</v>
      </c>
      <c r="F1224" s="88"/>
      <c r="G1224" s="89"/>
      <c r="H1224" s="90">
        <f t="shared" si="26"/>
        <v>0</v>
      </c>
      <c r="I1224" s="88"/>
      <c r="J1224" s="102"/>
    </row>
    <row r="1225" spans="1:10" ht="14.25" hidden="1" customHeight="1" x14ac:dyDescent="0.25">
      <c r="A1225" s="33"/>
      <c r="B1225" s="33"/>
      <c r="C1225" s="116"/>
      <c r="D1225" s="106" t="s">
        <v>69</v>
      </c>
      <c r="E1225" s="100" t="s">
        <v>142</v>
      </c>
      <c r="F1225" s="88"/>
      <c r="G1225" s="89"/>
      <c r="H1225" s="90">
        <f t="shared" si="26"/>
        <v>0</v>
      </c>
      <c r="I1225" s="88"/>
      <c r="J1225" s="102"/>
    </row>
    <row r="1226" spans="1:10" ht="14.25" hidden="1" customHeight="1" x14ac:dyDescent="0.25">
      <c r="A1226" s="33"/>
      <c r="B1226" s="33"/>
      <c r="C1226" s="116"/>
      <c r="D1226" s="106" t="s">
        <v>69</v>
      </c>
      <c r="E1226" s="100" t="s">
        <v>144</v>
      </c>
      <c r="F1226" s="88"/>
      <c r="G1226" s="89"/>
      <c r="H1226" s="90">
        <f t="shared" si="26"/>
        <v>0</v>
      </c>
      <c r="I1226" s="88"/>
      <c r="J1226" s="102"/>
    </row>
    <row r="1227" spans="1:10" ht="14.25" hidden="1" customHeight="1" x14ac:dyDescent="0.25">
      <c r="A1227" s="33"/>
      <c r="B1227" s="33"/>
      <c r="C1227" s="116"/>
      <c r="D1227" s="106" t="s">
        <v>69</v>
      </c>
      <c r="E1227" s="100" t="s">
        <v>145</v>
      </c>
      <c r="F1227" s="88"/>
      <c r="G1227" s="89"/>
      <c r="H1227" s="90">
        <f t="shared" si="26"/>
        <v>0</v>
      </c>
      <c r="I1227" s="88"/>
      <c r="J1227" s="102"/>
    </row>
    <row r="1228" spans="1:10" ht="14.25" hidden="1" customHeight="1" x14ac:dyDescent="0.25">
      <c r="A1228" s="33"/>
      <c r="B1228" s="33"/>
      <c r="C1228" s="116"/>
      <c r="D1228" s="106" t="s">
        <v>69</v>
      </c>
      <c r="E1228" s="100" t="s">
        <v>146</v>
      </c>
      <c r="F1228" s="88"/>
      <c r="G1228" s="89"/>
      <c r="H1228" s="90">
        <f t="shared" si="26"/>
        <v>0</v>
      </c>
      <c r="I1228" s="88"/>
      <c r="J1228" s="102"/>
    </row>
    <row r="1229" spans="1:10" ht="14.25" hidden="1" customHeight="1" x14ac:dyDescent="0.25">
      <c r="A1229" s="33"/>
      <c r="B1229" s="33"/>
      <c r="C1229" s="116"/>
      <c r="D1229" s="106" t="s">
        <v>69</v>
      </c>
      <c r="E1229" s="100" t="s">
        <v>147</v>
      </c>
      <c r="F1229" s="88"/>
      <c r="G1229" s="89"/>
      <c r="H1229" s="90">
        <f t="shared" si="26"/>
        <v>0</v>
      </c>
      <c r="I1229" s="88"/>
      <c r="J1229" s="102"/>
    </row>
    <row r="1230" spans="1:10" ht="14.25" hidden="1" customHeight="1" x14ac:dyDescent="0.25">
      <c r="A1230" s="33"/>
      <c r="B1230" s="33"/>
      <c r="C1230" s="116"/>
      <c r="D1230" s="106" t="s">
        <v>69</v>
      </c>
      <c r="E1230" s="100" t="s">
        <v>148</v>
      </c>
      <c r="F1230" s="88"/>
      <c r="G1230" s="89"/>
      <c r="H1230" s="90">
        <f t="shared" si="26"/>
        <v>0</v>
      </c>
      <c r="I1230" s="88"/>
      <c r="J1230" s="102"/>
    </row>
    <row r="1231" spans="1:10" ht="14.25" hidden="1" customHeight="1" x14ac:dyDescent="0.25">
      <c r="A1231" s="33"/>
      <c r="B1231" s="33"/>
      <c r="C1231" s="116" t="s">
        <v>87</v>
      </c>
      <c r="D1231" s="106" t="s">
        <v>69</v>
      </c>
      <c r="E1231" s="100" t="s">
        <v>89</v>
      </c>
      <c r="F1231" s="88"/>
      <c r="G1231" s="89"/>
      <c r="H1231" s="90">
        <f t="shared" ref="H1231:H1272" si="27">I1231+J1231</f>
        <v>0</v>
      </c>
      <c r="I1231" s="88"/>
      <c r="J1231" s="102"/>
    </row>
    <row r="1232" spans="1:10" ht="15" hidden="1" customHeight="1" x14ac:dyDescent="0.25">
      <c r="A1232" s="33"/>
      <c r="B1232" s="33"/>
      <c r="C1232" s="116" t="s">
        <v>87</v>
      </c>
      <c r="D1232" s="106" t="s">
        <v>69</v>
      </c>
      <c r="E1232" s="100" t="s">
        <v>90</v>
      </c>
      <c r="F1232" s="88"/>
      <c r="G1232" s="89"/>
      <c r="H1232" s="90">
        <f t="shared" si="27"/>
        <v>0</v>
      </c>
      <c r="I1232" s="88"/>
      <c r="J1232" s="102"/>
    </row>
    <row r="1233" spans="1:10" ht="29.25" hidden="1" customHeight="1" x14ac:dyDescent="0.25">
      <c r="A1233" s="33"/>
      <c r="B1233" s="33"/>
      <c r="C1233" s="116" t="s">
        <v>87</v>
      </c>
      <c r="D1233" s="106" t="s">
        <v>69</v>
      </c>
      <c r="E1233" s="101" t="s">
        <v>91</v>
      </c>
      <c r="F1233" s="88"/>
      <c r="G1233" s="89"/>
      <c r="H1233" s="90">
        <f t="shared" si="27"/>
        <v>0</v>
      </c>
      <c r="I1233" s="88"/>
      <c r="J1233" s="102"/>
    </row>
    <row r="1234" spans="1:10" ht="14.25" hidden="1" customHeight="1" x14ac:dyDescent="0.25">
      <c r="A1234" s="33"/>
      <c r="B1234" s="33"/>
      <c r="C1234" s="116" t="s">
        <v>87</v>
      </c>
      <c r="D1234" s="106" t="s">
        <v>69</v>
      </c>
      <c r="E1234" s="101" t="s">
        <v>93</v>
      </c>
      <c r="F1234" s="88"/>
      <c r="G1234" s="89"/>
      <c r="H1234" s="90">
        <f t="shared" si="27"/>
        <v>0</v>
      </c>
      <c r="I1234" s="88"/>
      <c r="J1234" s="102"/>
    </row>
    <row r="1235" spans="1:10" ht="14.25" hidden="1" customHeight="1" x14ac:dyDescent="0.25">
      <c r="A1235" s="33"/>
      <c r="B1235" s="34"/>
      <c r="C1235" s="116"/>
      <c r="D1235" s="106" t="s">
        <v>69</v>
      </c>
      <c r="E1235" s="98" t="s">
        <v>95</v>
      </c>
      <c r="F1235" s="88"/>
      <c r="G1235" s="97"/>
      <c r="H1235" s="90">
        <f t="shared" si="27"/>
        <v>0</v>
      </c>
      <c r="I1235" s="88"/>
      <c r="J1235" s="102"/>
    </row>
    <row r="1236" spans="1:10" ht="14.25" hidden="1" customHeight="1" x14ac:dyDescent="0.25">
      <c r="A1236" s="33"/>
      <c r="B1236" s="34"/>
      <c r="C1236" s="116"/>
      <c r="D1236" s="106" t="s">
        <v>69</v>
      </c>
      <c r="E1236" s="100" t="s">
        <v>97</v>
      </c>
      <c r="F1236" s="88"/>
      <c r="G1236" s="97"/>
      <c r="H1236" s="90">
        <f t="shared" si="27"/>
        <v>0</v>
      </c>
      <c r="I1236" s="88"/>
      <c r="J1236" s="102"/>
    </row>
    <row r="1237" spans="1:10" ht="14.25" hidden="1" customHeight="1" x14ac:dyDescent="0.25">
      <c r="A1237" s="33"/>
      <c r="B1237" s="34"/>
      <c r="C1237" s="116"/>
      <c r="D1237" s="106" t="s">
        <v>69</v>
      </c>
      <c r="E1237" s="100" t="s">
        <v>98</v>
      </c>
      <c r="F1237" s="88"/>
      <c r="G1237" s="89"/>
      <c r="H1237" s="90">
        <f t="shared" si="27"/>
        <v>0</v>
      </c>
      <c r="I1237" s="88"/>
      <c r="J1237" s="102"/>
    </row>
    <row r="1238" spans="1:10" ht="14.25" hidden="1" customHeight="1" x14ac:dyDescent="0.25">
      <c r="A1238" s="33"/>
      <c r="B1238" s="34"/>
      <c r="C1238" s="116"/>
      <c r="D1238" s="106" t="s">
        <v>69</v>
      </c>
      <c r="E1238" s="100" t="s">
        <v>99</v>
      </c>
      <c r="F1238" s="88"/>
      <c r="G1238" s="97"/>
      <c r="H1238" s="90">
        <f t="shared" si="27"/>
        <v>0</v>
      </c>
      <c r="I1238" s="88"/>
      <c r="J1238" s="102"/>
    </row>
    <row r="1239" spans="1:10" ht="14.25" hidden="1" customHeight="1" x14ac:dyDescent="0.25">
      <c r="A1239" s="33"/>
      <c r="B1239" s="34"/>
      <c r="C1239" s="116"/>
      <c r="D1239" s="106" t="s">
        <v>69</v>
      </c>
      <c r="E1239" s="100" t="s">
        <v>100</v>
      </c>
      <c r="F1239" s="88"/>
      <c r="G1239" s="97"/>
      <c r="H1239" s="90">
        <f t="shared" si="27"/>
        <v>0</v>
      </c>
      <c r="I1239" s="88"/>
      <c r="J1239" s="102"/>
    </row>
    <row r="1240" spans="1:10" ht="14.25" hidden="1" customHeight="1" x14ac:dyDescent="0.25">
      <c r="A1240" s="33"/>
      <c r="B1240" s="34"/>
      <c r="C1240" s="116"/>
      <c r="D1240" s="106" t="s">
        <v>69</v>
      </c>
      <c r="E1240" s="100" t="s">
        <v>101</v>
      </c>
      <c r="F1240" s="88"/>
      <c r="G1240" s="97"/>
      <c r="H1240" s="90">
        <f t="shared" si="27"/>
        <v>0</v>
      </c>
      <c r="I1240" s="88"/>
      <c r="J1240" s="102"/>
    </row>
    <row r="1241" spans="1:10" ht="14.25" hidden="1" customHeight="1" x14ac:dyDescent="0.25">
      <c r="A1241" s="33"/>
      <c r="B1241" s="34"/>
      <c r="C1241" s="116"/>
      <c r="D1241" s="106" t="s">
        <v>69</v>
      </c>
      <c r="E1241" s="100" t="s">
        <v>103</v>
      </c>
      <c r="F1241" s="88"/>
      <c r="G1241" s="97"/>
      <c r="H1241" s="90">
        <f t="shared" si="27"/>
        <v>0</v>
      </c>
      <c r="I1241" s="88"/>
      <c r="J1241" s="102"/>
    </row>
    <row r="1242" spans="1:10" ht="14.25" hidden="1" customHeight="1" x14ac:dyDescent="0.25">
      <c r="A1242" s="33"/>
      <c r="B1242" s="34"/>
      <c r="C1242" s="116"/>
      <c r="D1242" s="106" t="s">
        <v>69</v>
      </c>
      <c r="E1242" s="101" t="s">
        <v>104</v>
      </c>
      <c r="F1242" s="88"/>
      <c r="G1242" s="97"/>
      <c r="H1242" s="90">
        <f t="shared" si="27"/>
        <v>0</v>
      </c>
      <c r="I1242" s="88"/>
      <c r="J1242" s="102"/>
    </row>
    <row r="1243" spans="1:10" ht="15" hidden="1" customHeight="1" x14ac:dyDescent="0.25">
      <c r="A1243" s="33"/>
      <c r="B1243" s="34"/>
      <c r="C1243" s="116"/>
      <c r="D1243" s="106" t="s">
        <v>69</v>
      </c>
      <c r="E1243" s="100" t="s">
        <v>105</v>
      </c>
      <c r="F1243" s="88"/>
      <c r="G1243" s="97"/>
      <c r="H1243" s="90">
        <f t="shared" si="27"/>
        <v>0</v>
      </c>
      <c r="I1243" s="88"/>
      <c r="J1243" s="102"/>
    </row>
    <row r="1244" spans="1:10" ht="15" hidden="1" customHeight="1" x14ac:dyDescent="0.25">
      <c r="A1244" s="33"/>
      <c r="B1244" s="34"/>
      <c r="C1244" s="116"/>
      <c r="D1244" s="106" t="s">
        <v>69</v>
      </c>
      <c r="E1244" s="101" t="s">
        <v>106</v>
      </c>
      <c r="F1244" s="88"/>
      <c r="G1244" s="97"/>
      <c r="H1244" s="90">
        <f t="shared" si="27"/>
        <v>0</v>
      </c>
      <c r="I1244" s="88"/>
      <c r="J1244" s="102"/>
    </row>
    <row r="1245" spans="1:10" ht="15" hidden="1" customHeight="1" x14ac:dyDescent="0.25">
      <c r="A1245" s="33"/>
      <c r="B1245" s="34"/>
      <c r="C1245" s="116"/>
      <c r="D1245" s="106" t="s">
        <v>69</v>
      </c>
      <c r="E1245" s="100" t="s">
        <v>107</v>
      </c>
      <c r="F1245" s="88"/>
      <c r="G1245" s="97"/>
      <c r="H1245" s="90">
        <f t="shared" si="27"/>
        <v>0</v>
      </c>
      <c r="I1245" s="88"/>
      <c r="J1245" s="102"/>
    </row>
    <row r="1246" spans="1:10" ht="15" hidden="1" customHeight="1" x14ac:dyDescent="0.25">
      <c r="A1246" s="33"/>
      <c r="B1246" s="34"/>
      <c r="C1246" s="116"/>
      <c r="D1246" s="106" t="s">
        <v>69</v>
      </c>
      <c r="E1246" s="100" t="s">
        <v>108</v>
      </c>
      <c r="F1246" s="88"/>
      <c r="G1246" s="97"/>
      <c r="H1246" s="90">
        <f t="shared" si="27"/>
        <v>0</v>
      </c>
      <c r="I1246" s="88"/>
      <c r="J1246" s="102"/>
    </row>
    <row r="1247" spans="1:10" ht="14.25" hidden="1" customHeight="1" x14ac:dyDescent="0.25">
      <c r="A1247" s="33"/>
      <c r="B1247" s="34"/>
      <c r="C1247" s="116"/>
      <c r="D1247" s="106" t="s">
        <v>69</v>
      </c>
      <c r="E1247" s="100" t="s">
        <v>110</v>
      </c>
      <c r="F1247" s="88"/>
      <c r="G1247" s="97"/>
      <c r="H1247" s="90">
        <f t="shared" si="27"/>
        <v>0</v>
      </c>
      <c r="I1247" s="88"/>
      <c r="J1247" s="102"/>
    </row>
    <row r="1248" spans="1:10" ht="14.25" hidden="1" customHeight="1" x14ac:dyDescent="0.25">
      <c r="A1248" s="33"/>
      <c r="B1248" s="34"/>
      <c r="C1248" s="116"/>
      <c r="D1248" s="106" t="s">
        <v>69</v>
      </c>
      <c r="E1248" s="100" t="s">
        <v>113</v>
      </c>
      <c r="F1248" s="88"/>
      <c r="G1248" s="97"/>
      <c r="H1248" s="90">
        <f t="shared" si="27"/>
        <v>0</v>
      </c>
      <c r="I1248" s="88"/>
      <c r="J1248" s="102"/>
    </row>
    <row r="1249" spans="1:10" ht="14.25" hidden="1" customHeight="1" x14ac:dyDescent="0.25">
      <c r="A1249" s="33"/>
      <c r="B1249" s="34"/>
      <c r="C1249" s="116"/>
      <c r="D1249" s="106" t="s">
        <v>69</v>
      </c>
      <c r="E1249" s="101" t="s">
        <v>115</v>
      </c>
      <c r="F1249" s="88"/>
      <c r="G1249" s="97"/>
      <c r="H1249" s="90">
        <f t="shared" si="27"/>
        <v>0</v>
      </c>
      <c r="I1249" s="88"/>
      <c r="J1249" s="102"/>
    </row>
    <row r="1250" spans="1:10" ht="14.25" hidden="1" customHeight="1" x14ac:dyDescent="0.25">
      <c r="A1250" s="33"/>
      <c r="B1250" s="34"/>
      <c r="C1250" s="116"/>
      <c r="D1250" s="106" t="s">
        <v>69</v>
      </c>
      <c r="E1250" s="100" t="s">
        <v>116</v>
      </c>
      <c r="F1250" s="88"/>
      <c r="G1250" s="97"/>
      <c r="H1250" s="90">
        <f t="shared" si="27"/>
        <v>0</v>
      </c>
      <c r="I1250" s="88"/>
      <c r="J1250" s="102"/>
    </row>
    <row r="1251" spans="1:10" ht="14.25" hidden="1" customHeight="1" x14ac:dyDescent="0.25">
      <c r="A1251" s="33"/>
      <c r="B1251" s="34"/>
      <c r="C1251" s="116"/>
      <c r="D1251" s="106" t="s">
        <v>69</v>
      </c>
      <c r="E1251" s="100" t="s">
        <v>117</v>
      </c>
      <c r="F1251" s="88"/>
      <c r="G1251" s="97"/>
      <c r="H1251" s="90">
        <f t="shared" si="27"/>
        <v>0</v>
      </c>
      <c r="I1251" s="88"/>
      <c r="J1251" s="102"/>
    </row>
    <row r="1252" spans="1:10" ht="14.25" hidden="1" customHeight="1" x14ac:dyDescent="0.25">
      <c r="A1252" s="33"/>
      <c r="B1252" s="34"/>
      <c r="C1252" s="116"/>
      <c r="D1252" s="106" t="s">
        <v>69</v>
      </c>
      <c r="E1252" s="100" t="s">
        <v>119</v>
      </c>
      <c r="F1252" s="88"/>
      <c r="G1252" s="97"/>
      <c r="H1252" s="90">
        <f t="shared" si="27"/>
        <v>0</v>
      </c>
      <c r="I1252" s="88"/>
      <c r="J1252" s="102"/>
    </row>
    <row r="1253" spans="1:10" ht="15" hidden="1" customHeight="1" x14ac:dyDescent="0.25">
      <c r="A1253" s="33"/>
      <c r="B1253" s="34"/>
      <c r="C1253" s="116"/>
      <c r="D1253" s="106" t="s">
        <v>69</v>
      </c>
      <c r="E1253" s="100" t="s">
        <v>121</v>
      </c>
      <c r="F1253" s="88"/>
      <c r="G1253" s="89"/>
      <c r="H1253" s="90">
        <f t="shared" si="27"/>
        <v>0</v>
      </c>
      <c r="I1253" s="88"/>
      <c r="J1253" s="102"/>
    </row>
    <row r="1254" spans="1:10" ht="15" hidden="1" customHeight="1" x14ac:dyDescent="0.25">
      <c r="A1254" s="33"/>
      <c r="B1254" s="34"/>
      <c r="C1254" s="116"/>
      <c r="D1254" s="106" t="s">
        <v>69</v>
      </c>
      <c r="E1254" s="100" t="s">
        <v>123</v>
      </c>
      <c r="F1254" s="88"/>
      <c r="G1254" s="97"/>
      <c r="H1254" s="90">
        <f t="shared" si="27"/>
        <v>0</v>
      </c>
      <c r="I1254" s="88"/>
      <c r="J1254" s="102"/>
    </row>
    <row r="1255" spans="1:10" ht="14.25" hidden="1" customHeight="1" x14ac:dyDescent="0.25">
      <c r="A1255" s="33"/>
      <c r="B1255" s="34"/>
      <c r="C1255" s="116"/>
      <c r="D1255" s="106" t="s">
        <v>69</v>
      </c>
      <c r="E1255" s="100" t="s">
        <v>125</v>
      </c>
      <c r="F1255" s="88"/>
      <c r="G1255" s="97"/>
      <c r="H1255" s="90">
        <f t="shared" si="27"/>
        <v>0</v>
      </c>
      <c r="I1255" s="88"/>
      <c r="J1255" s="102"/>
    </row>
    <row r="1256" spans="1:10" ht="14.25" hidden="1" customHeight="1" x14ac:dyDescent="0.25">
      <c r="A1256" s="33"/>
      <c r="B1256" s="34"/>
      <c r="C1256" s="116"/>
      <c r="D1256" s="106" t="s">
        <v>69</v>
      </c>
      <c r="E1256" s="100" t="s">
        <v>126</v>
      </c>
      <c r="F1256" s="88"/>
      <c r="G1256" s="97"/>
      <c r="H1256" s="90">
        <f t="shared" si="27"/>
        <v>0</v>
      </c>
      <c r="I1256" s="88"/>
      <c r="J1256" s="102"/>
    </row>
    <row r="1257" spans="1:10" ht="14.25" hidden="1" customHeight="1" x14ac:dyDescent="0.25">
      <c r="A1257" s="33"/>
      <c r="B1257" s="34"/>
      <c r="C1257" s="116"/>
      <c r="D1257" s="106" t="s">
        <v>69</v>
      </c>
      <c r="E1257" s="100" t="s">
        <v>127</v>
      </c>
      <c r="F1257" s="88"/>
      <c r="G1257" s="97"/>
      <c r="H1257" s="90">
        <f t="shared" si="27"/>
        <v>0</v>
      </c>
      <c r="I1257" s="88"/>
      <c r="J1257" s="102"/>
    </row>
    <row r="1258" spans="1:10" ht="14.25" hidden="1" customHeight="1" x14ac:dyDescent="0.25">
      <c r="A1258" s="33"/>
      <c r="B1258" s="34"/>
      <c r="C1258" s="116"/>
      <c r="D1258" s="106" t="s">
        <v>69</v>
      </c>
      <c r="E1258" s="100" t="s">
        <v>128</v>
      </c>
      <c r="F1258" s="88"/>
      <c r="G1258" s="97"/>
      <c r="H1258" s="90">
        <f t="shared" si="27"/>
        <v>0</v>
      </c>
      <c r="I1258" s="88"/>
      <c r="J1258" s="102"/>
    </row>
    <row r="1259" spans="1:10" ht="14.25" hidden="1" customHeight="1" x14ac:dyDescent="0.25">
      <c r="A1259" s="33"/>
      <c r="B1259" s="34"/>
      <c r="C1259" s="116"/>
      <c r="D1259" s="106" t="s">
        <v>69</v>
      </c>
      <c r="E1259" s="100" t="s">
        <v>130</v>
      </c>
      <c r="F1259" s="88"/>
      <c r="G1259" s="97"/>
      <c r="H1259" s="90">
        <f t="shared" si="27"/>
        <v>0</v>
      </c>
      <c r="I1259" s="88"/>
      <c r="J1259" s="102"/>
    </row>
    <row r="1260" spans="1:10" ht="14.25" hidden="1" customHeight="1" x14ac:dyDescent="0.25">
      <c r="A1260" s="33"/>
      <c r="B1260" s="34"/>
      <c r="C1260" s="116"/>
      <c r="D1260" s="106" t="s">
        <v>69</v>
      </c>
      <c r="E1260" s="100" t="s">
        <v>131</v>
      </c>
      <c r="F1260" s="88"/>
      <c r="G1260" s="97"/>
      <c r="H1260" s="90">
        <f t="shared" si="27"/>
        <v>0</v>
      </c>
      <c r="I1260" s="88"/>
      <c r="J1260" s="102"/>
    </row>
    <row r="1261" spans="1:10" ht="14.25" hidden="1" customHeight="1" x14ac:dyDescent="0.25">
      <c r="A1261" s="33"/>
      <c r="B1261" s="34"/>
      <c r="C1261" s="116"/>
      <c r="D1261" s="106" t="s">
        <v>69</v>
      </c>
      <c r="E1261" s="100" t="s">
        <v>132</v>
      </c>
      <c r="F1261" s="88"/>
      <c r="G1261" s="89"/>
      <c r="H1261" s="90">
        <f t="shared" si="27"/>
        <v>0</v>
      </c>
      <c r="I1261" s="88"/>
      <c r="J1261" s="102"/>
    </row>
    <row r="1262" spans="1:10" ht="14.25" hidden="1" customHeight="1" x14ac:dyDescent="0.25">
      <c r="A1262" s="33"/>
      <c r="B1262" s="34"/>
      <c r="C1262" s="116"/>
      <c r="D1262" s="106" t="s">
        <v>69</v>
      </c>
      <c r="E1262" s="103" t="s">
        <v>133</v>
      </c>
      <c r="F1262" s="88"/>
      <c r="G1262" s="97"/>
      <c r="H1262" s="90">
        <f t="shared" si="27"/>
        <v>0</v>
      </c>
      <c r="I1262" s="88"/>
      <c r="J1262" s="102"/>
    </row>
    <row r="1263" spans="1:10" ht="14.25" hidden="1" customHeight="1" x14ac:dyDescent="0.25">
      <c r="A1263" s="33"/>
      <c r="B1263" s="34"/>
      <c r="C1263" s="116"/>
      <c r="D1263" s="106" t="s">
        <v>69</v>
      </c>
      <c r="E1263" s="100" t="s">
        <v>134</v>
      </c>
      <c r="F1263" s="88"/>
      <c r="G1263" s="97"/>
      <c r="H1263" s="90">
        <f t="shared" si="27"/>
        <v>0</v>
      </c>
      <c r="I1263" s="88"/>
      <c r="J1263" s="102"/>
    </row>
    <row r="1264" spans="1:10" ht="14.25" hidden="1" customHeight="1" x14ac:dyDescent="0.25">
      <c r="A1264" s="33"/>
      <c r="B1264" s="34"/>
      <c r="C1264" s="116"/>
      <c r="D1264" s="106" t="s">
        <v>69</v>
      </c>
      <c r="E1264" s="100" t="s">
        <v>135</v>
      </c>
      <c r="F1264" s="88"/>
      <c r="G1264" s="97"/>
      <c r="H1264" s="90">
        <f t="shared" si="27"/>
        <v>0</v>
      </c>
      <c r="I1264" s="88"/>
      <c r="J1264" s="102"/>
    </row>
    <row r="1265" spans="1:10" ht="15" hidden="1" customHeight="1" x14ac:dyDescent="0.25">
      <c r="A1265" s="33"/>
      <c r="B1265" s="34"/>
      <c r="C1265" s="116"/>
      <c r="D1265" s="106" t="s">
        <v>69</v>
      </c>
      <c r="E1265" s="100" t="s">
        <v>136</v>
      </c>
      <c r="F1265" s="88"/>
      <c r="G1265" s="97"/>
      <c r="H1265" s="90">
        <f t="shared" si="27"/>
        <v>0</v>
      </c>
      <c r="I1265" s="88"/>
      <c r="J1265" s="102"/>
    </row>
    <row r="1266" spans="1:10" ht="15" hidden="1" customHeight="1" x14ac:dyDescent="0.25">
      <c r="A1266" s="33"/>
      <c r="B1266" s="34"/>
      <c r="C1266" s="116"/>
      <c r="D1266" s="106" t="s">
        <v>69</v>
      </c>
      <c r="E1266" s="100" t="s">
        <v>137</v>
      </c>
      <c r="F1266" s="88"/>
      <c r="G1266" s="97"/>
      <c r="H1266" s="90">
        <f t="shared" si="27"/>
        <v>0</v>
      </c>
      <c r="I1266" s="88"/>
      <c r="J1266" s="102"/>
    </row>
    <row r="1267" spans="1:10" ht="15" hidden="1" customHeight="1" x14ac:dyDescent="0.25">
      <c r="A1267" s="33"/>
      <c r="B1267" s="34"/>
      <c r="C1267" s="116"/>
      <c r="D1267" s="106" t="s">
        <v>69</v>
      </c>
      <c r="E1267" s="100" t="s">
        <v>138</v>
      </c>
      <c r="F1267" s="88"/>
      <c r="G1267" s="97"/>
      <c r="H1267" s="90">
        <f t="shared" si="27"/>
        <v>0</v>
      </c>
      <c r="I1267" s="88"/>
      <c r="J1267" s="102"/>
    </row>
    <row r="1268" spans="1:10" ht="14.25" hidden="1" customHeight="1" x14ac:dyDescent="0.25">
      <c r="A1268" s="33"/>
      <c r="B1268" s="34"/>
      <c r="C1268" s="116"/>
      <c r="D1268" s="106" t="s">
        <v>69</v>
      </c>
      <c r="E1268" s="100" t="s">
        <v>140</v>
      </c>
      <c r="F1268" s="88"/>
      <c r="G1268" s="97"/>
      <c r="H1268" s="90">
        <f t="shared" si="27"/>
        <v>0</v>
      </c>
      <c r="I1268" s="88"/>
      <c r="J1268" s="102"/>
    </row>
    <row r="1269" spans="1:10" ht="14.25" hidden="1" customHeight="1" x14ac:dyDescent="0.25">
      <c r="A1269" s="33"/>
      <c r="B1269" s="33"/>
      <c r="C1269" s="116"/>
      <c r="D1269" s="106" t="s">
        <v>69</v>
      </c>
      <c r="E1269" s="100" t="s">
        <v>142</v>
      </c>
      <c r="F1269" s="88"/>
      <c r="G1269" s="97"/>
      <c r="H1269" s="90">
        <f t="shared" si="27"/>
        <v>0</v>
      </c>
      <c r="I1269" s="88"/>
      <c r="J1269" s="102"/>
    </row>
    <row r="1270" spans="1:10" ht="14.25" hidden="1" customHeight="1" x14ac:dyDescent="0.25">
      <c r="A1270" s="33"/>
      <c r="B1270" s="33"/>
      <c r="C1270" s="116"/>
      <c r="D1270" s="106" t="s">
        <v>69</v>
      </c>
      <c r="E1270" s="100" t="s">
        <v>143</v>
      </c>
      <c r="F1270" s="88"/>
      <c r="G1270" s="97"/>
      <c r="H1270" s="90">
        <f t="shared" si="27"/>
        <v>0</v>
      </c>
      <c r="I1270" s="88"/>
      <c r="J1270" s="102"/>
    </row>
    <row r="1271" spans="1:10" ht="14.25" hidden="1" customHeight="1" x14ac:dyDescent="0.25">
      <c r="A1271" s="33"/>
      <c r="B1271" s="34"/>
      <c r="C1271" s="116"/>
      <c r="D1271" s="106" t="s">
        <v>69</v>
      </c>
      <c r="E1271" s="100" t="s">
        <v>146</v>
      </c>
      <c r="F1271" s="88"/>
      <c r="G1271" s="97"/>
      <c r="H1271" s="90">
        <f t="shared" si="27"/>
        <v>0</v>
      </c>
      <c r="I1271" s="88"/>
      <c r="J1271" s="102"/>
    </row>
    <row r="1272" spans="1:10" ht="14.25" hidden="1" customHeight="1" x14ac:dyDescent="0.25">
      <c r="A1272" s="33"/>
      <c r="B1272" s="34"/>
      <c r="C1272" s="116"/>
      <c r="D1272" s="106" t="s">
        <v>69</v>
      </c>
      <c r="E1272" s="100" t="s">
        <v>147</v>
      </c>
      <c r="F1272" s="88"/>
      <c r="G1272" s="97"/>
      <c r="H1272" s="90">
        <f t="shared" si="27"/>
        <v>0</v>
      </c>
      <c r="I1272" s="88"/>
      <c r="J1272" s="102"/>
    </row>
    <row r="1273" spans="1:10" ht="14.25" hidden="1" customHeight="1" x14ac:dyDescent="0.25">
      <c r="A1273" s="33"/>
      <c r="B1273" s="33"/>
      <c r="C1273" s="116" t="s">
        <v>87</v>
      </c>
      <c r="D1273" s="106" t="s">
        <v>70</v>
      </c>
      <c r="E1273" s="100" t="s">
        <v>89</v>
      </c>
      <c r="F1273" s="88"/>
      <c r="G1273" s="89"/>
      <c r="H1273" s="90">
        <f t="shared" ref="H1273:H1330" si="28">I1273+J1273</f>
        <v>0</v>
      </c>
      <c r="I1273" s="88"/>
      <c r="J1273" s="102"/>
    </row>
    <row r="1274" spans="1:10" ht="15" hidden="1" customHeight="1" x14ac:dyDescent="0.25">
      <c r="A1274" s="33"/>
      <c r="B1274" s="33"/>
      <c r="C1274" s="116" t="s">
        <v>87</v>
      </c>
      <c r="D1274" s="106" t="s">
        <v>70</v>
      </c>
      <c r="E1274" s="100" t="s">
        <v>90</v>
      </c>
      <c r="F1274" s="88"/>
      <c r="G1274" s="89"/>
      <c r="H1274" s="90">
        <f t="shared" si="28"/>
        <v>0</v>
      </c>
      <c r="I1274" s="88"/>
      <c r="J1274" s="102"/>
    </row>
    <row r="1275" spans="1:10" ht="29.25" hidden="1" customHeight="1" x14ac:dyDescent="0.25">
      <c r="A1275" s="33"/>
      <c r="B1275" s="33"/>
      <c r="C1275" s="116" t="s">
        <v>87</v>
      </c>
      <c r="D1275" s="106" t="s">
        <v>70</v>
      </c>
      <c r="E1275" s="101" t="s">
        <v>91</v>
      </c>
      <c r="F1275" s="88"/>
      <c r="G1275" s="89"/>
      <c r="H1275" s="90">
        <f t="shared" si="28"/>
        <v>0</v>
      </c>
      <c r="I1275" s="88"/>
      <c r="J1275" s="102"/>
    </row>
    <row r="1276" spans="1:10" ht="14.25" hidden="1" customHeight="1" x14ac:dyDescent="0.25">
      <c r="A1276" s="33"/>
      <c r="B1276" s="33"/>
      <c r="C1276" s="116" t="s">
        <v>87</v>
      </c>
      <c r="D1276" s="106" t="s">
        <v>70</v>
      </c>
      <c r="E1276" s="101" t="s">
        <v>93</v>
      </c>
      <c r="F1276" s="88"/>
      <c r="G1276" s="89"/>
      <c r="H1276" s="90">
        <f t="shared" si="28"/>
        <v>0</v>
      </c>
      <c r="I1276" s="88"/>
      <c r="J1276" s="102"/>
    </row>
    <row r="1277" spans="1:10" ht="14.25" hidden="1" customHeight="1" x14ac:dyDescent="0.25">
      <c r="A1277" s="33"/>
      <c r="B1277" s="33"/>
      <c r="C1277" s="116"/>
      <c r="D1277" s="106" t="s">
        <v>70</v>
      </c>
      <c r="E1277" s="98" t="s">
        <v>94</v>
      </c>
      <c r="F1277" s="88"/>
      <c r="G1277" s="89"/>
      <c r="H1277" s="90">
        <f t="shared" si="28"/>
        <v>0</v>
      </c>
      <c r="I1277" s="88"/>
      <c r="J1277" s="102"/>
    </row>
    <row r="1278" spans="1:10" ht="14.25" hidden="1" customHeight="1" x14ac:dyDescent="0.25">
      <c r="A1278" s="33"/>
      <c r="B1278" s="33"/>
      <c r="C1278" s="116"/>
      <c r="D1278" s="106" t="s">
        <v>70</v>
      </c>
      <c r="E1278" s="98" t="s">
        <v>95</v>
      </c>
      <c r="F1278" s="88"/>
      <c r="G1278" s="89"/>
      <c r="H1278" s="90">
        <f t="shared" si="28"/>
        <v>0</v>
      </c>
      <c r="I1278" s="88"/>
      <c r="J1278" s="102"/>
    </row>
    <row r="1279" spans="1:10" ht="14.25" hidden="1" customHeight="1" x14ac:dyDescent="0.25">
      <c r="A1279" s="33"/>
      <c r="B1279" s="33"/>
      <c r="C1279" s="116"/>
      <c r="D1279" s="106" t="s">
        <v>70</v>
      </c>
      <c r="E1279" s="100" t="s">
        <v>96</v>
      </c>
      <c r="F1279" s="88"/>
      <c r="G1279" s="89"/>
      <c r="H1279" s="90">
        <f t="shared" si="28"/>
        <v>0</v>
      </c>
      <c r="I1279" s="88"/>
      <c r="J1279" s="102"/>
    </row>
    <row r="1280" spans="1:10" ht="14.25" hidden="1" customHeight="1" x14ac:dyDescent="0.25">
      <c r="A1280" s="33"/>
      <c r="B1280" s="33"/>
      <c r="C1280" s="116"/>
      <c r="D1280" s="106" t="s">
        <v>70</v>
      </c>
      <c r="E1280" s="100" t="s">
        <v>97</v>
      </c>
      <c r="F1280" s="88"/>
      <c r="G1280" s="89"/>
      <c r="H1280" s="90">
        <f t="shared" si="28"/>
        <v>0</v>
      </c>
      <c r="I1280" s="88"/>
      <c r="J1280" s="102"/>
    </row>
    <row r="1281" spans="1:10" ht="14.25" hidden="1" customHeight="1" x14ac:dyDescent="0.25">
      <c r="A1281" s="33"/>
      <c r="B1281" s="33"/>
      <c r="C1281" s="116"/>
      <c r="D1281" s="106" t="s">
        <v>70</v>
      </c>
      <c r="E1281" s="100" t="s">
        <v>98</v>
      </c>
      <c r="F1281" s="88"/>
      <c r="G1281" s="89"/>
      <c r="H1281" s="90">
        <f t="shared" si="28"/>
        <v>0</v>
      </c>
      <c r="I1281" s="88"/>
      <c r="J1281" s="102"/>
    </row>
    <row r="1282" spans="1:10" ht="14.25" hidden="1" customHeight="1" x14ac:dyDescent="0.25">
      <c r="A1282" s="33"/>
      <c r="B1282" s="33"/>
      <c r="C1282" s="116"/>
      <c r="D1282" s="106" t="s">
        <v>70</v>
      </c>
      <c r="E1282" s="100" t="s">
        <v>99</v>
      </c>
      <c r="F1282" s="88"/>
      <c r="G1282" s="89"/>
      <c r="H1282" s="90">
        <f t="shared" si="28"/>
        <v>0</v>
      </c>
      <c r="I1282" s="88"/>
      <c r="J1282" s="102"/>
    </row>
    <row r="1283" spans="1:10" ht="14.25" hidden="1" customHeight="1" x14ac:dyDescent="0.25">
      <c r="A1283" s="33"/>
      <c r="B1283" s="33"/>
      <c r="C1283" s="116"/>
      <c r="D1283" s="106" t="s">
        <v>70</v>
      </c>
      <c r="E1283" s="100" t="s">
        <v>100</v>
      </c>
      <c r="F1283" s="88"/>
      <c r="G1283" s="89"/>
      <c r="H1283" s="90">
        <f t="shared" si="28"/>
        <v>0</v>
      </c>
      <c r="I1283" s="88"/>
      <c r="J1283" s="102"/>
    </row>
    <row r="1284" spans="1:10" ht="14.25" hidden="1" customHeight="1" x14ac:dyDescent="0.25">
      <c r="A1284" s="33"/>
      <c r="B1284" s="33"/>
      <c r="C1284" s="116"/>
      <c r="D1284" s="106" t="s">
        <v>70</v>
      </c>
      <c r="E1284" s="100" t="s">
        <v>101</v>
      </c>
      <c r="F1284" s="88"/>
      <c r="G1284" s="89"/>
      <c r="H1284" s="90">
        <f t="shared" si="28"/>
        <v>0</v>
      </c>
      <c r="I1284" s="88"/>
      <c r="J1284" s="102"/>
    </row>
    <row r="1285" spans="1:10" ht="14.25" hidden="1" customHeight="1" x14ac:dyDescent="0.25">
      <c r="A1285" s="33"/>
      <c r="B1285" s="33"/>
      <c r="C1285" s="116"/>
      <c r="D1285" s="106" t="s">
        <v>70</v>
      </c>
      <c r="E1285" s="100" t="s">
        <v>102</v>
      </c>
      <c r="F1285" s="88"/>
      <c r="G1285" s="89"/>
      <c r="H1285" s="90">
        <f t="shared" si="28"/>
        <v>0</v>
      </c>
      <c r="I1285" s="88"/>
      <c r="J1285" s="102"/>
    </row>
    <row r="1286" spans="1:10" ht="14.25" hidden="1" customHeight="1" x14ac:dyDescent="0.25">
      <c r="A1286" s="33"/>
      <c r="B1286" s="33"/>
      <c r="C1286" s="116"/>
      <c r="D1286" s="106" t="s">
        <v>70</v>
      </c>
      <c r="E1286" s="100" t="s">
        <v>103</v>
      </c>
      <c r="F1286" s="88"/>
      <c r="G1286" s="89"/>
      <c r="H1286" s="90">
        <f t="shared" si="28"/>
        <v>0</v>
      </c>
      <c r="I1286" s="88"/>
      <c r="J1286" s="102"/>
    </row>
    <row r="1287" spans="1:10" ht="14.25" hidden="1" customHeight="1" x14ac:dyDescent="0.25">
      <c r="A1287" s="33"/>
      <c r="B1287" s="33"/>
      <c r="C1287" s="116"/>
      <c r="D1287" s="106" t="s">
        <v>70</v>
      </c>
      <c r="E1287" s="101" t="s">
        <v>104</v>
      </c>
      <c r="F1287" s="88"/>
      <c r="G1287" s="89"/>
      <c r="H1287" s="90">
        <f t="shared" si="28"/>
        <v>0</v>
      </c>
      <c r="I1287" s="88"/>
      <c r="J1287" s="102"/>
    </row>
    <row r="1288" spans="1:10" ht="15" hidden="1" customHeight="1" x14ac:dyDescent="0.25">
      <c r="A1288" s="33"/>
      <c r="B1288" s="33"/>
      <c r="C1288" s="116"/>
      <c r="D1288" s="106" t="s">
        <v>70</v>
      </c>
      <c r="E1288" s="100" t="s">
        <v>105</v>
      </c>
      <c r="F1288" s="88"/>
      <c r="G1288" s="89"/>
      <c r="H1288" s="90">
        <f t="shared" si="28"/>
        <v>0</v>
      </c>
      <c r="I1288" s="88"/>
      <c r="J1288" s="102"/>
    </row>
    <row r="1289" spans="1:10" ht="15" hidden="1" customHeight="1" x14ac:dyDescent="0.25">
      <c r="A1289" s="33"/>
      <c r="B1289" s="33"/>
      <c r="C1289" s="116"/>
      <c r="D1289" s="106" t="s">
        <v>70</v>
      </c>
      <c r="E1289" s="101" t="s">
        <v>106</v>
      </c>
      <c r="F1289" s="88"/>
      <c r="G1289" s="89"/>
      <c r="H1289" s="90">
        <f t="shared" si="28"/>
        <v>0</v>
      </c>
      <c r="I1289" s="88"/>
      <c r="J1289" s="102"/>
    </row>
    <row r="1290" spans="1:10" ht="15" hidden="1" customHeight="1" x14ac:dyDescent="0.25">
      <c r="A1290" s="33"/>
      <c r="B1290" s="33"/>
      <c r="C1290" s="116"/>
      <c r="D1290" s="106" t="s">
        <v>70</v>
      </c>
      <c r="E1290" s="100" t="s">
        <v>107</v>
      </c>
      <c r="F1290" s="88"/>
      <c r="G1290" s="89"/>
      <c r="H1290" s="90">
        <f t="shared" si="28"/>
        <v>0</v>
      </c>
      <c r="I1290" s="88"/>
      <c r="J1290" s="102"/>
    </row>
    <row r="1291" spans="1:10" ht="15" hidden="1" customHeight="1" x14ac:dyDescent="0.25">
      <c r="A1291" s="33"/>
      <c r="B1291" s="33"/>
      <c r="C1291" s="116"/>
      <c r="D1291" s="106" t="s">
        <v>70</v>
      </c>
      <c r="E1291" s="100" t="s">
        <v>108</v>
      </c>
      <c r="F1291" s="88"/>
      <c r="G1291" s="89"/>
      <c r="H1291" s="90">
        <f t="shared" si="28"/>
        <v>0</v>
      </c>
      <c r="I1291" s="88"/>
      <c r="J1291" s="102"/>
    </row>
    <row r="1292" spans="1:10" ht="14.25" hidden="1" customHeight="1" x14ac:dyDescent="0.25">
      <c r="A1292" s="33"/>
      <c r="B1292" s="33"/>
      <c r="C1292" s="116"/>
      <c r="D1292" s="106" t="s">
        <v>70</v>
      </c>
      <c r="E1292" s="100" t="s">
        <v>109</v>
      </c>
      <c r="F1292" s="88"/>
      <c r="G1292" s="89"/>
      <c r="H1292" s="90">
        <f t="shared" si="28"/>
        <v>0</v>
      </c>
      <c r="I1292" s="88"/>
      <c r="J1292" s="102"/>
    </row>
    <row r="1293" spans="1:10" ht="14.25" hidden="1" customHeight="1" x14ac:dyDescent="0.25">
      <c r="A1293" s="33"/>
      <c r="B1293" s="33"/>
      <c r="C1293" s="116"/>
      <c r="D1293" s="106" t="s">
        <v>70</v>
      </c>
      <c r="E1293" s="100" t="s">
        <v>110</v>
      </c>
      <c r="F1293" s="88"/>
      <c r="G1293" s="89"/>
      <c r="H1293" s="90">
        <f t="shared" si="28"/>
        <v>0</v>
      </c>
      <c r="I1293" s="88"/>
      <c r="J1293" s="102"/>
    </row>
    <row r="1294" spans="1:10" ht="14.25" hidden="1" customHeight="1" x14ac:dyDescent="0.25">
      <c r="A1294" s="33"/>
      <c r="B1294" s="33"/>
      <c r="C1294" s="116"/>
      <c r="D1294" s="106" t="s">
        <v>70</v>
      </c>
      <c r="E1294" s="100" t="s">
        <v>111</v>
      </c>
      <c r="F1294" s="88"/>
      <c r="G1294" s="89"/>
      <c r="H1294" s="90">
        <f t="shared" si="28"/>
        <v>0</v>
      </c>
      <c r="I1294" s="88"/>
      <c r="J1294" s="102"/>
    </row>
    <row r="1295" spans="1:10" ht="14.25" hidden="1" customHeight="1" x14ac:dyDescent="0.25">
      <c r="A1295" s="33"/>
      <c r="B1295" s="33"/>
      <c r="C1295" s="116"/>
      <c r="D1295" s="106" t="s">
        <v>70</v>
      </c>
      <c r="E1295" s="100" t="s">
        <v>112</v>
      </c>
      <c r="F1295" s="88"/>
      <c r="G1295" s="89"/>
      <c r="H1295" s="90">
        <f t="shared" si="28"/>
        <v>0</v>
      </c>
      <c r="I1295" s="88"/>
      <c r="J1295" s="102"/>
    </row>
    <row r="1296" spans="1:10" ht="14.25" hidden="1" customHeight="1" x14ac:dyDescent="0.25">
      <c r="A1296" s="33"/>
      <c r="B1296" s="33"/>
      <c r="C1296" s="116"/>
      <c r="D1296" s="106" t="s">
        <v>70</v>
      </c>
      <c r="E1296" s="100" t="s">
        <v>113</v>
      </c>
      <c r="F1296" s="88"/>
      <c r="G1296" s="89"/>
      <c r="H1296" s="90">
        <f t="shared" si="28"/>
        <v>0</v>
      </c>
      <c r="I1296" s="88"/>
      <c r="J1296" s="102"/>
    </row>
    <row r="1297" spans="1:10" ht="14.25" hidden="1" customHeight="1" x14ac:dyDescent="0.25">
      <c r="A1297" s="33"/>
      <c r="B1297" s="33"/>
      <c r="C1297" s="116"/>
      <c r="D1297" s="106" t="s">
        <v>70</v>
      </c>
      <c r="E1297" s="100" t="s">
        <v>114</v>
      </c>
      <c r="F1297" s="88"/>
      <c r="G1297" s="89"/>
      <c r="H1297" s="90">
        <f t="shared" si="28"/>
        <v>0</v>
      </c>
      <c r="I1297" s="88"/>
      <c r="J1297" s="102"/>
    </row>
    <row r="1298" spans="1:10" ht="14.25" hidden="1" customHeight="1" x14ac:dyDescent="0.25">
      <c r="A1298" s="33"/>
      <c r="B1298" s="33"/>
      <c r="C1298" s="116"/>
      <c r="D1298" s="106" t="s">
        <v>70</v>
      </c>
      <c r="E1298" s="101" t="s">
        <v>115</v>
      </c>
      <c r="F1298" s="88"/>
      <c r="G1298" s="89"/>
      <c r="H1298" s="90">
        <f t="shared" si="28"/>
        <v>0</v>
      </c>
      <c r="I1298" s="88"/>
      <c r="J1298" s="102"/>
    </row>
    <row r="1299" spans="1:10" ht="14.25" hidden="1" customHeight="1" x14ac:dyDescent="0.25">
      <c r="A1299" s="33"/>
      <c r="B1299" s="33"/>
      <c r="C1299" s="116"/>
      <c r="D1299" s="106" t="s">
        <v>70</v>
      </c>
      <c r="E1299" s="100" t="s">
        <v>116</v>
      </c>
      <c r="F1299" s="88"/>
      <c r="G1299" s="89"/>
      <c r="H1299" s="90">
        <f t="shared" si="28"/>
        <v>0</v>
      </c>
      <c r="I1299" s="88"/>
      <c r="J1299" s="102"/>
    </row>
    <row r="1300" spans="1:10" ht="14.25" hidden="1" customHeight="1" x14ac:dyDescent="0.25">
      <c r="A1300" s="33"/>
      <c r="B1300" s="33"/>
      <c r="C1300" s="116"/>
      <c r="D1300" s="106" t="s">
        <v>70</v>
      </c>
      <c r="E1300" s="100" t="s">
        <v>117</v>
      </c>
      <c r="F1300" s="88"/>
      <c r="G1300" s="89"/>
      <c r="H1300" s="90">
        <f t="shared" si="28"/>
        <v>0</v>
      </c>
      <c r="I1300" s="88"/>
      <c r="J1300" s="102"/>
    </row>
    <row r="1301" spans="1:10" ht="14.25" hidden="1" customHeight="1" x14ac:dyDescent="0.25">
      <c r="A1301" s="33"/>
      <c r="B1301" s="33"/>
      <c r="C1301" s="116"/>
      <c r="D1301" s="106" t="s">
        <v>70</v>
      </c>
      <c r="E1301" s="100" t="s">
        <v>118</v>
      </c>
      <c r="F1301" s="88"/>
      <c r="G1301" s="89"/>
      <c r="H1301" s="90">
        <f t="shared" si="28"/>
        <v>0</v>
      </c>
      <c r="I1301" s="88"/>
      <c r="J1301" s="102"/>
    </row>
    <row r="1302" spans="1:10" ht="14.25" hidden="1" customHeight="1" x14ac:dyDescent="0.25">
      <c r="A1302" s="33"/>
      <c r="B1302" s="33"/>
      <c r="C1302" s="116"/>
      <c r="D1302" s="106" t="s">
        <v>70</v>
      </c>
      <c r="E1302" s="100" t="s">
        <v>119</v>
      </c>
      <c r="F1302" s="88"/>
      <c r="G1302" s="89"/>
      <c r="H1302" s="90">
        <f t="shared" si="28"/>
        <v>0</v>
      </c>
      <c r="I1302" s="88"/>
      <c r="J1302" s="102"/>
    </row>
    <row r="1303" spans="1:10" ht="14.25" hidden="1" customHeight="1" x14ac:dyDescent="0.25">
      <c r="A1303" s="33"/>
      <c r="B1303" s="33"/>
      <c r="C1303" s="116"/>
      <c r="D1303" s="106" t="s">
        <v>70</v>
      </c>
      <c r="E1303" s="100" t="s">
        <v>120</v>
      </c>
      <c r="F1303" s="88"/>
      <c r="G1303" s="89"/>
      <c r="H1303" s="90">
        <f t="shared" si="28"/>
        <v>0</v>
      </c>
      <c r="I1303" s="88"/>
      <c r="J1303" s="102"/>
    </row>
    <row r="1304" spans="1:10" ht="15" hidden="1" customHeight="1" x14ac:dyDescent="0.25">
      <c r="A1304" s="33"/>
      <c r="B1304" s="33"/>
      <c r="C1304" s="116"/>
      <c r="D1304" s="106" t="s">
        <v>70</v>
      </c>
      <c r="E1304" s="100" t="s">
        <v>121</v>
      </c>
      <c r="F1304" s="88"/>
      <c r="G1304" s="89"/>
      <c r="H1304" s="90">
        <f t="shared" si="28"/>
        <v>0</v>
      </c>
      <c r="I1304" s="88"/>
      <c r="J1304" s="102"/>
    </row>
    <row r="1305" spans="1:10" ht="15" hidden="1" customHeight="1" x14ac:dyDescent="0.25">
      <c r="A1305" s="33"/>
      <c r="B1305" s="33"/>
      <c r="C1305" s="116"/>
      <c r="D1305" s="106" t="s">
        <v>70</v>
      </c>
      <c r="E1305" s="100" t="s">
        <v>122</v>
      </c>
      <c r="F1305" s="88"/>
      <c r="G1305" s="89"/>
      <c r="H1305" s="90">
        <f t="shared" si="28"/>
        <v>0</v>
      </c>
      <c r="I1305" s="88"/>
      <c r="J1305" s="102"/>
    </row>
    <row r="1306" spans="1:10" ht="15" hidden="1" customHeight="1" x14ac:dyDescent="0.25">
      <c r="A1306" s="33"/>
      <c r="B1306" s="33"/>
      <c r="C1306" s="116"/>
      <c r="D1306" s="106" t="s">
        <v>70</v>
      </c>
      <c r="E1306" s="100" t="s">
        <v>123</v>
      </c>
      <c r="F1306" s="88"/>
      <c r="G1306" s="89"/>
      <c r="H1306" s="90">
        <f t="shared" si="28"/>
        <v>0</v>
      </c>
      <c r="I1306" s="88"/>
      <c r="J1306" s="102"/>
    </row>
    <row r="1307" spans="1:10" ht="14.25" hidden="1" customHeight="1" x14ac:dyDescent="0.25">
      <c r="A1307" s="33"/>
      <c r="B1307" s="33"/>
      <c r="C1307" s="116"/>
      <c r="D1307" s="106" t="s">
        <v>70</v>
      </c>
      <c r="E1307" s="100" t="s">
        <v>124</v>
      </c>
      <c r="F1307" s="88"/>
      <c r="G1307" s="89"/>
      <c r="H1307" s="90">
        <f t="shared" si="28"/>
        <v>0</v>
      </c>
      <c r="I1307" s="88"/>
      <c r="J1307" s="102"/>
    </row>
    <row r="1308" spans="1:10" ht="14.25" hidden="1" customHeight="1" x14ac:dyDescent="0.25">
      <c r="A1308" s="33"/>
      <c r="B1308" s="33"/>
      <c r="C1308" s="116"/>
      <c r="D1308" s="106" t="s">
        <v>70</v>
      </c>
      <c r="E1308" s="100" t="s">
        <v>125</v>
      </c>
      <c r="F1308" s="88"/>
      <c r="G1308" s="89"/>
      <c r="H1308" s="90">
        <f t="shared" si="28"/>
        <v>0</v>
      </c>
      <c r="I1308" s="88"/>
      <c r="J1308" s="102"/>
    </row>
    <row r="1309" spans="1:10" ht="14.25" hidden="1" customHeight="1" x14ac:dyDescent="0.25">
      <c r="A1309" s="33"/>
      <c r="B1309" s="33"/>
      <c r="C1309" s="116"/>
      <c r="D1309" s="106" t="s">
        <v>70</v>
      </c>
      <c r="E1309" s="100" t="s">
        <v>126</v>
      </c>
      <c r="F1309" s="88"/>
      <c r="G1309" s="89"/>
      <c r="H1309" s="90">
        <f t="shared" si="28"/>
        <v>0</v>
      </c>
      <c r="I1309" s="88"/>
      <c r="J1309" s="102"/>
    </row>
    <row r="1310" spans="1:10" ht="14.25" hidden="1" customHeight="1" x14ac:dyDescent="0.25">
      <c r="A1310" s="33"/>
      <c r="B1310" s="33"/>
      <c r="C1310" s="116"/>
      <c r="D1310" s="106" t="s">
        <v>70</v>
      </c>
      <c r="E1310" s="100" t="s">
        <v>127</v>
      </c>
      <c r="F1310" s="88"/>
      <c r="G1310" s="89"/>
      <c r="H1310" s="90">
        <f t="shared" si="28"/>
        <v>0</v>
      </c>
      <c r="I1310" s="88"/>
      <c r="J1310" s="102"/>
    </row>
    <row r="1311" spans="1:10" ht="14.25" hidden="1" customHeight="1" x14ac:dyDescent="0.25">
      <c r="A1311" s="33"/>
      <c r="B1311" s="33"/>
      <c r="C1311" s="116"/>
      <c r="D1311" s="106" t="s">
        <v>70</v>
      </c>
      <c r="E1311" s="100" t="s">
        <v>128</v>
      </c>
      <c r="F1311" s="88"/>
      <c r="G1311" s="89"/>
      <c r="H1311" s="90">
        <f t="shared" si="28"/>
        <v>0</v>
      </c>
      <c r="I1311" s="88"/>
      <c r="J1311" s="102"/>
    </row>
    <row r="1312" spans="1:10" ht="14.25" hidden="1" customHeight="1" x14ac:dyDescent="0.25">
      <c r="A1312" s="33"/>
      <c r="B1312" s="33"/>
      <c r="C1312" s="116"/>
      <c r="D1312" s="106" t="s">
        <v>70</v>
      </c>
      <c r="E1312" s="100" t="s">
        <v>129</v>
      </c>
      <c r="F1312" s="88"/>
      <c r="G1312" s="89"/>
      <c r="H1312" s="90">
        <f t="shared" si="28"/>
        <v>0</v>
      </c>
      <c r="I1312" s="88"/>
      <c r="J1312" s="102"/>
    </row>
    <row r="1313" spans="1:10" ht="14.25" hidden="1" customHeight="1" x14ac:dyDescent="0.25">
      <c r="A1313" s="33"/>
      <c r="B1313" s="33"/>
      <c r="C1313" s="116"/>
      <c r="D1313" s="106" t="s">
        <v>70</v>
      </c>
      <c r="E1313" s="100" t="s">
        <v>130</v>
      </c>
      <c r="F1313" s="88"/>
      <c r="G1313" s="89"/>
      <c r="H1313" s="90">
        <f t="shared" si="28"/>
        <v>0</v>
      </c>
      <c r="I1313" s="88"/>
      <c r="J1313" s="102"/>
    </row>
    <row r="1314" spans="1:10" ht="14.25" hidden="1" customHeight="1" x14ac:dyDescent="0.25">
      <c r="A1314" s="33"/>
      <c r="B1314" s="33"/>
      <c r="C1314" s="116"/>
      <c r="D1314" s="106" t="s">
        <v>70</v>
      </c>
      <c r="E1314" s="100" t="s">
        <v>131</v>
      </c>
      <c r="F1314" s="88"/>
      <c r="G1314" s="89"/>
      <c r="H1314" s="90">
        <f t="shared" si="28"/>
        <v>0</v>
      </c>
      <c r="I1314" s="88"/>
      <c r="J1314" s="102"/>
    </row>
    <row r="1315" spans="1:10" ht="14.25" hidden="1" customHeight="1" x14ac:dyDescent="0.25">
      <c r="A1315" s="33"/>
      <c r="B1315" s="33"/>
      <c r="C1315" s="116"/>
      <c r="D1315" s="106" t="s">
        <v>70</v>
      </c>
      <c r="E1315" s="100" t="s">
        <v>132</v>
      </c>
      <c r="F1315" s="88"/>
      <c r="G1315" s="89"/>
      <c r="H1315" s="90">
        <f t="shared" si="28"/>
        <v>0</v>
      </c>
      <c r="I1315" s="88"/>
      <c r="J1315" s="102"/>
    </row>
    <row r="1316" spans="1:10" ht="14.25" hidden="1" customHeight="1" x14ac:dyDescent="0.25">
      <c r="A1316" s="33"/>
      <c r="B1316" s="33"/>
      <c r="C1316" s="116"/>
      <c r="D1316" s="106" t="s">
        <v>70</v>
      </c>
      <c r="E1316" s="103" t="s">
        <v>133</v>
      </c>
      <c r="F1316" s="88"/>
      <c r="G1316" s="89"/>
      <c r="H1316" s="90">
        <f t="shared" si="28"/>
        <v>0</v>
      </c>
      <c r="I1316" s="88"/>
      <c r="J1316" s="102"/>
    </row>
    <row r="1317" spans="1:10" ht="14.25" hidden="1" customHeight="1" x14ac:dyDescent="0.25">
      <c r="A1317" s="33"/>
      <c r="B1317" s="33"/>
      <c r="C1317" s="116"/>
      <c r="D1317" s="106" t="s">
        <v>70</v>
      </c>
      <c r="E1317" s="100" t="s">
        <v>135</v>
      </c>
      <c r="F1317" s="88"/>
      <c r="G1317" s="89"/>
      <c r="H1317" s="90">
        <f t="shared" si="28"/>
        <v>0</v>
      </c>
      <c r="I1317" s="88"/>
      <c r="J1317" s="102"/>
    </row>
    <row r="1318" spans="1:10" ht="15" hidden="1" customHeight="1" x14ac:dyDescent="0.25">
      <c r="A1318" s="33"/>
      <c r="B1318" s="33"/>
      <c r="C1318" s="116"/>
      <c r="D1318" s="106" t="s">
        <v>70</v>
      </c>
      <c r="E1318" s="100" t="s">
        <v>136</v>
      </c>
      <c r="F1318" s="88"/>
      <c r="G1318" s="89"/>
      <c r="H1318" s="90">
        <f t="shared" si="28"/>
        <v>0</v>
      </c>
      <c r="I1318" s="88"/>
      <c r="J1318" s="102"/>
    </row>
    <row r="1319" spans="1:10" ht="15" hidden="1" customHeight="1" x14ac:dyDescent="0.25">
      <c r="A1319" s="33"/>
      <c r="B1319" s="33"/>
      <c r="C1319" s="116"/>
      <c r="D1319" s="106" t="s">
        <v>70</v>
      </c>
      <c r="E1319" s="100" t="s">
        <v>137</v>
      </c>
      <c r="F1319" s="88"/>
      <c r="G1319" s="89"/>
      <c r="H1319" s="90">
        <f t="shared" si="28"/>
        <v>0</v>
      </c>
      <c r="I1319" s="88"/>
      <c r="J1319" s="102"/>
    </row>
    <row r="1320" spans="1:10" ht="15" hidden="1" customHeight="1" x14ac:dyDescent="0.25">
      <c r="A1320" s="33"/>
      <c r="B1320" s="33"/>
      <c r="C1320" s="116"/>
      <c r="D1320" s="106" t="s">
        <v>70</v>
      </c>
      <c r="E1320" s="100" t="s">
        <v>138</v>
      </c>
      <c r="F1320" s="88"/>
      <c r="G1320" s="89"/>
      <c r="H1320" s="90">
        <f t="shared" si="28"/>
        <v>0</v>
      </c>
      <c r="I1320" s="88"/>
      <c r="J1320" s="102"/>
    </row>
    <row r="1321" spans="1:10" ht="15" hidden="1" customHeight="1" x14ac:dyDescent="0.25">
      <c r="A1321" s="33"/>
      <c r="B1321" s="33"/>
      <c r="C1321" s="116"/>
      <c r="D1321" s="106" t="s">
        <v>70</v>
      </c>
      <c r="E1321" s="100" t="s">
        <v>139</v>
      </c>
      <c r="F1321" s="88"/>
      <c r="G1321" s="89"/>
      <c r="H1321" s="90">
        <f t="shared" si="28"/>
        <v>0</v>
      </c>
      <c r="I1321" s="88"/>
      <c r="J1321" s="102"/>
    </row>
    <row r="1322" spans="1:10" ht="14.25" hidden="1" customHeight="1" x14ac:dyDescent="0.25">
      <c r="A1322" s="33"/>
      <c r="B1322" s="33"/>
      <c r="C1322" s="116"/>
      <c r="D1322" s="106" t="s">
        <v>70</v>
      </c>
      <c r="E1322" s="100" t="s">
        <v>140</v>
      </c>
      <c r="F1322" s="88"/>
      <c r="G1322" s="89"/>
      <c r="H1322" s="90">
        <f t="shared" si="28"/>
        <v>0</v>
      </c>
      <c r="I1322" s="88"/>
      <c r="J1322" s="102"/>
    </row>
    <row r="1323" spans="1:10" ht="14.25" hidden="1" customHeight="1" x14ac:dyDescent="0.25">
      <c r="A1323" s="33"/>
      <c r="B1323" s="33"/>
      <c r="C1323" s="116"/>
      <c r="D1323" s="106" t="s">
        <v>70</v>
      </c>
      <c r="E1323" s="100" t="s">
        <v>141</v>
      </c>
      <c r="F1323" s="88"/>
      <c r="G1323" s="89"/>
      <c r="H1323" s="90">
        <f t="shared" si="28"/>
        <v>0</v>
      </c>
      <c r="I1323" s="88"/>
      <c r="J1323" s="102"/>
    </row>
    <row r="1324" spans="1:10" ht="14.25" hidden="1" customHeight="1" x14ac:dyDescent="0.25">
      <c r="A1324" s="33"/>
      <c r="B1324" s="33"/>
      <c r="C1324" s="116"/>
      <c r="D1324" s="106" t="s">
        <v>70</v>
      </c>
      <c r="E1324" s="100" t="s">
        <v>142</v>
      </c>
      <c r="F1324" s="88"/>
      <c r="G1324" s="89"/>
      <c r="H1324" s="90">
        <f t="shared" si="28"/>
        <v>0</v>
      </c>
      <c r="I1324" s="88"/>
      <c r="J1324" s="102"/>
    </row>
    <row r="1325" spans="1:10" ht="14.25" hidden="1" customHeight="1" x14ac:dyDescent="0.25">
      <c r="A1325" s="33"/>
      <c r="B1325" s="33"/>
      <c r="C1325" s="116"/>
      <c r="D1325" s="106" t="s">
        <v>70</v>
      </c>
      <c r="E1325" s="100" t="s">
        <v>143</v>
      </c>
      <c r="F1325" s="88"/>
      <c r="G1325" s="89"/>
      <c r="H1325" s="90">
        <f t="shared" si="28"/>
        <v>0</v>
      </c>
      <c r="I1325" s="88"/>
      <c r="J1325" s="102"/>
    </row>
    <row r="1326" spans="1:10" ht="14.25" hidden="1" customHeight="1" x14ac:dyDescent="0.25">
      <c r="A1326" s="33"/>
      <c r="B1326" s="33"/>
      <c r="C1326" s="116"/>
      <c r="D1326" s="106" t="s">
        <v>70</v>
      </c>
      <c r="E1326" s="100" t="s">
        <v>144</v>
      </c>
      <c r="F1326" s="88"/>
      <c r="G1326" s="89"/>
      <c r="H1326" s="90">
        <f t="shared" si="28"/>
        <v>0</v>
      </c>
      <c r="I1326" s="88"/>
      <c r="J1326" s="102"/>
    </row>
    <row r="1327" spans="1:10" ht="14.25" hidden="1" customHeight="1" x14ac:dyDescent="0.25">
      <c r="A1327" s="33"/>
      <c r="B1327" s="33"/>
      <c r="C1327" s="116"/>
      <c r="D1327" s="106" t="s">
        <v>70</v>
      </c>
      <c r="E1327" s="100" t="s">
        <v>145</v>
      </c>
      <c r="F1327" s="88"/>
      <c r="G1327" s="89"/>
      <c r="H1327" s="90">
        <f t="shared" si="28"/>
        <v>0</v>
      </c>
      <c r="I1327" s="88"/>
      <c r="J1327" s="102"/>
    </row>
    <row r="1328" spans="1:10" ht="14.25" hidden="1" customHeight="1" x14ac:dyDescent="0.25">
      <c r="A1328" s="33"/>
      <c r="B1328" s="33"/>
      <c r="C1328" s="116"/>
      <c r="D1328" s="106" t="s">
        <v>70</v>
      </c>
      <c r="E1328" s="100" t="s">
        <v>146</v>
      </c>
      <c r="F1328" s="88"/>
      <c r="G1328" s="89"/>
      <c r="H1328" s="90">
        <f t="shared" si="28"/>
        <v>0</v>
      </c>
      <c r="I1328" s="88"/>
      <c r="J1328" s="102"/>
    </row>
    <row r="1329" spans="1:10" ht="14.25" hidden="1" customHeight="1" x14ac:dyDescent="0.25">
      <c r="A1329" s="33"/>
      <c r="B1329" s="33"/>
      <c r="C1329" s="116"/>
      <c r="D1329" s="106" t="s">
        <v>70</v>
      </c>
      <c r="E1329" s="100" t="s">
        <v>147</v>
      </c>
      <c r="F1329" s="88"/>
      <c r="G1329" s="89"/>
      <c r="H1329" s="90">
        <f t="shared" si="28"/>
        <v>0</v>
      </c>
      <c r="I1329" s="88"/>
      <c r="J1329" s="102"/>
    </row>
    <row r="1330" spans="1:10" ht="14.25" hidden="1" customHeight="1" x14ac:dyDescent="0.25">
      <c r="A1330" s="33"/>
      <c r="B1330" s="33"/>
      <c r="C1330" s="116"/>
      <c r="D1330" s="106" t="s">
        <v>70</v>
      </c>
      <c r="E1330" s="100" t="s">
        <v>148</v>
      </c>
      <c r="F1330" s="88"/>
      <c r="G1330" s="89"/>
      <c r="H1330" s="90">
        <f t="shared" si="28"/>
        <v>0</v>
      </c>
      <c r="I1330" s="88"/>
      <c r="J1330" s="102"/>
    </row>
    <row r="1331" spans="1:10" ht="14.25" hidden="1" customHeight="1" x14ac:dyDescent="0.25">
      <c r="A1331" s="33"/>
      <c r="B1331" s="33"/>
      <c r="C1331" s="116" t="s">
        <v>87</v>
      </c>
      <c r="D1331" s="106" t="s">
        <v>70</v>
      </c>
      <c r="E1331" s="100" t="s">
        <v>89</v>
      </c>
      <c r="F1331" s="88"/>
      <c r="G1331" s="89"/>
      <c r="H1331" s="90">
        <f t="shared" ref="H1331:H1373" si="29">I1331+J1331</f>
        <v>0</v>
      </c>
      <c r="I1331" s="88"/>
      <c r="J1331" s="102"/>
    </row>
    <row r="1332" spans="1:10" ht="15" hidden="1" customHeight="1" x14ac:dyDescent="0.25">
      <c r="A1332" s="33"/>
      <c r="B1332" s="33"/>
      <c r="C1332" s="116" t="s">
        <v>87</v>
      </c>
      <c r="D1332" s="106" t="s">
        <v>70</v>
      </c>
      <c r="E1332" s="100" t="s">
        <v>90</v>
      </c>
      <c r="F1332" s="88"/>
      <c r="G1332" s="89"/>
      <c r="H1332" s="90">
        <f t="shared" si="29"/>
        <v>0</v>
      </c>
      <c r="I1332" s="88"/>
      <c r="J1332" s="102"/>
    </row>
    <row r="1333" spans="1:10" ht="29.25" hidden="1" customHeight="1" x14ac:dyDescent="0.25">
      <c r="A1333" s="33"/>
      <c r="B1333" s="33"/>
      <c r="C1333" s="116" t="s">
        <v>87</v>
      </c>
      <c r="D1333" s="106" t="s">
        <v>70</v>
      </c>
      <c r="E1333" s="101" t="s">
        <v>91</v>
      </c>
      <c r="F1333" s="88"/>
      <c r="G1333" s="89"/>
      <c r="H1333" s="90">
        <f t="shared" si="29"/>
        <v>0</v>
      </c>
      <c r="I1333" s="88"/>
      <c r="J1333" s="102"/>
    </row>
    <row r="1334" spans="1:10" ht="14.25" hidden="1" customHeight="1" x14ac:dyDescent="0.25">
      <c r="A1334" s="33"/>
      <c r="B1334" s="33"/>
      <c r="C1334" s="116" t="s">
        <v>87</v>
      </c>
      <c r="D1334" s="106" t="s">
        <v>70</v>
      </c>
      <c r="E1334" s="101" t="s">
        <v>93</v>
      </c>
      <c r="F1334" s="88"/>
      <c r="G1334" s="89"/>
      <c r="H1334" s="90">
        <f t="shared" si="29"/>
        <v>0</v>
      </c>
      <c r="I1334" s="88"/>
      <c r="J1334" s="102"/>
    </row>
    <row r="1335" spans="1:10" ht="14.25" hidden="1" customHeight="1" x14ac:dyDescent="0.25">
      <c r="A1335" s="33"/>
      <c r="B1335" s="33"/>
      <c r="C1335" s="116"/>
      <c r="D1335" s="106" t="s">
        <v>70</v>
      </c>
      <c r="E1335" s="98" t="s">
        <v>95</v>
      </c>
      <c r="F1335" s="88"/>
      <c r="G1335" s="89"/>
      <c r="H1335" s="90">
        <f t="shared" si="29"/>
        <v>0</v>
      </c>
      <c r="I1335" s="96"/>
      <c r="J1335" s="102"/>
    </row>
    <row r="1336" spans="1:10" ht="14.25" hidden="1" customHeight="1" x14ac:dyDescent="0.25">
      <c r="A1336" s="33"/>
      <c r="B1336" s="33"/>
      <c r="C1336" s="116"/>
      <c r="D1336" s="106" t="s">
        <v>70</v>
      </c>
      <c r="E1336" s="100" t="s">
        <v>96</v>
      </c>
      <c r="F1336" s="88"/>
      <c r="G1336" s="89"/>
      <c r="H1336" s="90">
        <f t="shared" si="29"/>
        <v>0</v>
      </c>
      <c r="I1336" s="88"/>
      <c r="J1336" s="102"/>
    </row>
    <row r="1337" spans="1:10" ht="14.25" hidden="1" customHeight="1" x14ac:dyDescent="0.25">
      <c r="A1337" s="33"/>
      <c r="B1337" s="33"/>
      <c r="C1337" s="116"/>
      <c r="D1337" s="106" t="s">
        <v>70</v>
      </c>
      <c r="E1337" s="100" t="s">
        <v>97</v>
      </c>
      <c r="F1337" s="88"/>
      <c r="G1337" s="89"/>
      <c r="H1337" s="90">
        <f t="shared" si="29"/>
        <v>0</v>
      </c>
      <c r="I1337" s="96"/>
      <c r="J1337" s="102"/>
    </row>
    <row r="1338" spans="1:10" ht="14.25" hidden="1" customHeight="1" x14ac:dyDescent="0.25">
      <c r="A1338" s="33"/>
      <c r="B1338" s="33"/>
      <c r="C1338" s="116"/>
      <c r="D1338" s="106" t="s">
        <v>70</v>
      </c>
      <c r="E1338" s="100" t="s">
        <v>98</v>
      </c>
      <c r="F1338" s="88"/>
      <c r="G1338" s="89"/>
      <c r="H1338" s="90">
        <f t="shared" si="29"/>
        <v>0</v>
      </c>
      <c r="I1338" s="96"/>
      <c r="J1338" s="102"/>
    </row>
    <row r="1339" spans="1:10" ht="14.25" hidden="1" customHeight="1" x14ac:dyDescent="0.25">
      <c r="A1339" s="33"/>
      <c r="B1339" s="33"/>
      <c r="C1339" s="116"/>
      <c r="D1339" s="106" t="s">
        <v>70</v>
      </c>
      <c r="E1339" s="100" t="s">
        <v>99</v>
      </c>
      <c r="F1339" s="88"/>
      <c r="G1339" s="89"/>
      <c r="H1339" s="90">
        <f t="shared" si="29"/>
        <v>0</v>
      </c>
      <c r="I1339" s="96"/>
      <c r="J1339" s="102"/>
    </row>
    <row r="1340" spans="1:10" ht="14.25" hidden="1" customHeight="1" x14ac:dyDescent="0.25">
      <c r="A1340" s="33"/>
      <c r="B1340" s="33"/>
      <c r="C1340" s="116"/>
      <c r="D1340" s="106" t="s">
        <v>70</v>
      </c>
      <c r="E1340" s="100" t="s">
        <v>100</v>
      </c>
      <c r="F1340" s="88"/>
      <c r="G1340" s="89"/>
      <c r="H1340" s="90">
        <f t="shared" si="29"/>
        <v>0</v>
      </c>
      <c r="I1340" s="96"/>
      <c r="J1340" s="102"/>
    </row>
    <row r="1341" spans="1:10" ht="14.25" hidden="1" customHeight="1" x14ac:dyDescent="0.25">
      <c r="A1341" s="33"/>
      <c r="B1341" s="33"/>
      <c r="C1341" s="116"/>
      <c r="D1341" s="106" t="s">
        <v>70</v>
      </c>
      <c r="E1341" s="100" t="s">
        <v>101</v>
      </c>
      <c r="F1341" s="88"/>
      <c r="G1341" s="89"/>
      <c r="H1341" s="90">
        <f t="shared" si="29"/>
        <v>0</v>
      </c>
      <c r="I1341" s="96"/>
      <c r="J1341" s="102"/>
    </row>
    <row r="1342" spans="1:10" ht="14.25" hidden="1" customHeight="1" x14ac:dyDescent="0.25">
      <c r="A1342" s="33"/>
      <c r="B1342" s="33"/>
      <c r="C1342" s="116"/>
      <c r="D1342" s="106" t="s">
        <v>70</v>
      </c>
      <c r="E1342" s="100" t="s">
        <v>102</v>
      </c>
      <c r="F1342" s="88"/>
      <c r="G1342" s="89"/>
      <c r="H1342" s="90">
        <f t="shared" si="29"/>
        <v>0</v>
      </c>
      <c r="I1342" s="96"/>
      <c r="J1342" s="102"/>
    </row>
    <row r="1343" spans="1:10" ht="14.25" hidden="1" customHeight="1" x14ac:dyDescent="0.25">
      <c r="A1343" s="33"/>
      <c r="B1343" s="33"/>
      <c r="C1343" s="116"/>
      <c r="D1343" s="106" t="s">
        <v>70</v>
      </c>
      <c r="E1343" s="100" t="s">
        <v>103</v>
      </c>
      <c r="F1343" s="88"/>
      <c r="G1343" s="89"/>
      <c r="H1343" s="90">
        <f t="shared" si="29"/>
        <v>0</v>
      </c>
      <c r="I1343" s="88"/>
      <c r="J1343" s="102"/>
    </row>
    <row r="1344" spans="1:10" ht="14.25" hidden="1" customHeight="1" x14ac:dyDescent="0.25">
      <c r="A1344" s="33"/>
      <c r="B1344" s="33"/>
      <c r="C1344" s="116"/>
      <c r="D1344" s="106" t="s">
        <v>70</v>
      </c>
      <c r="E1344" s="101" t="s">
        <v>104</v>
      </c>
      <c r="F1344" s="88"/>
      <c r="G1344" s="89"/>
      <c r="H1344" s="90">
        <f t="shared" si="29"/>
        <v>0</v>
      </c>
      <c r="I1344" s="96"/>
      <c r="J1344" s="102"/>
    </row>
    <row r="1345" spans="1:10" ht="15" hidden="1" customHeight="1" x14ac:dyDescent="0.25">
      <c r="A1345" s="33"/>
      <c r="B1345" s="33"/>
      <c r="C1345" s="116"/>
      <c r="D1345" s="106" t="s">
        <v>70</v>
      </c>
      <c r="E1345" s="100" t="s">
        <v>105</v>
      </c>
      <c r="F1345" s="88"/>
      <c r="G1345" s="89"/>
      <c r="H1345" s="90">
        <f t="shared" si="29"/>
        <v>0</v>
      </c>
      <c r="I1345" s="96"/>
      <c r="J1345" s="102"/>
    </row>
    <row r="1346" spans="1:10" ht="15" hidden="1" customHeight="1" x14ac:dyDescent="0.25">
      <c r="A1346" s="33"/>
      <c r="B1346" s="33"/>
      <c r="C1346" s="116"/>
      <c r="D1346" s="106" t="s">
        <v>70</v>
      </c>
      <c r="E1346" s="101" t="s">
        <v>106</v>
      </c>
      <c r="F1346" s="88"/>
      <c r="G1346" s="89"/>
      <c r="H1346" s="90">
        <f t="shared" si="29"/>
        <v>0</v>
      </c>
      <c r="I1346" s="96"/>
      <c r="J1346" s="102"/>
    </row>
    <row r="1347" spans="1:10" ht="15" hidden="1" customHeight="1" x14ac:dyDescent="0.25">
      <c r="A1347" s="33"/>
      <c r="B1347" s="33"/>
      <c r="C1347" s="116"/>
      <c r="D1347" s="106" t="s">
        <v>70</v>
      </c>
      <c r="E1347" s="100" t="s">
        <v>107</v>
      </c>
      <c r="F1347" s="88"/>
      <c r="G1347" s="89"/>
      <c r="H1347" s="90">
        <f t="shared" si="29"/>
        <v>0</v>
      </c>
      <c r="I1347" s="96"/>
      <c r="J1347" s="102"/>
    </row>
    <row r="1348" spans="1:10" ht="15" hidden="1" customHeight="1" x14ac:dyDescent="0.25">
      <c r="A1348" s="33"/>
      <c r="B1348" s="33"/>
      <c r="C1348" s="116"/>
      <c r="D1348" s="106" t="s">
        <v>70</v>
      </c>
      <c r="E1348" s="100" t="s">
        <v>108</v>
      </c>
      <c r="F1348" s="88"/>
      <c r="G1348" s="89"/>
      <c r="H1348" s="90">
        <f t="shared" si="29"/>
        <v>0</v>
      </c>
      <c r="I1348" s="96"/>
      <c r="J1348" s="102"/>
    </row>
    <row r="1349" spans="1:10" ht="14.25" hidden="1" customHeight="1" x14ac:dyDescent="0.25">
      <c r="A1349" s="33"/>
      <c r="B1349" s="33"/>
      <c r="C1349" s="116"/>
      <c r="D1349" s="106" t="s">
        <v>70</v>
      </c>
      <c r="E1349" s="100" t="s">
        <v>110</v>
      </c>
      <c r="F1349" s="88"/>
      <c r="G1349" s="89"/>
      <c r="H1349" s="90">
        <f t="shared" si="29"/>
        <v>0</v>
      </c>
      <c r="I1349" s="96"/>
      <c r="J1349" s="102"/>
    </row>
    <row r="1350" spans="1:10" ht="14.25" hidden="1" customHeight="1" x14ac:dyDescent="0.25">
      <c r="A1350" s="33"/>
      <c r="B1350" s="33"/>
      <c r="C1350" s="116"/>
      <c r="D1350" s="106" t="s">
        <v>70</v>
      </c>
      <c r="E1350" s="100" t="s">
        <v>112</v>
      </c>
      <c r="F1350" s="88"/>
      <c r="G1350" s="89"/>
      <c r="H1350" s="90">
        <f t="shared" si="29"/>
        <v>0</v>
      </c>
      <c r="I1350" s="96"/>
      <c r="J1350" s="102"/>
    </row>
    <row r="1351" spans="1:10" ht="14.25" hidden="1" customHeight="1" x14ac:dyDescent="0.25">
      <c r="A1351" s="33"/>
      <c r="B1351" s="33"/>
      <c r="C1351" s="116"/>
      <c r="D1351" s="106" t="s">
        <v>70</v>
      </c>
      <c r="E1351" s="100" t="s">
        <v>113</v>
      </c>
      <c r="F1351" s="88"/>
      <c r="G1351" s="89"/>
      <c r="H1351" s="90">
        <f t="shared" si="29"/>
        <v>0</v>
      </c>
      <c r="I1351" s="96"/>
      <c r="J1351" s="102"/>
    </row>
    <row r="1352" spans="1:10" ht="14.25" hidden="1" customHeight="1" x14ac:dyDescent="0.25">
      <c r="A1352" s="33"/>
      <c r="B1352" s="33"/>
      <c r="C1352" s="116"/>
      <c r="D1352" s="106" t="s">
        <v>70</v>
      </c>
      <c r="E1352" s="101" t="s">
        <v>115</v>
      </c>
      <c r="F1352" s="88"/>
      <c r="G1352" s="89"/>
      <c r="H1352" s="90">
        <f t="shared" si="29"/>
        <v>0</v>
      </c>
      <c r="I1352" s="96"/>
      <c r="J1352" s="102"/>
    </row>
    <row r="1353" spans="1:10" ht="14.25" hidden="1" customHeight="1" x14ac:dyDescent="0.25">
      <c r="A1353" s="33"/>
      <c r="B1353" s="33"/>
      <c r="C1353" s="116"/>
      <c r="D1353" s="106" t="s">
        <v>70</v>
      </c>
      <c r="E1353" s="100" t="s">
        <v>116</v>
      </c>
      <c r="F1353" s="88"/>
      <c r="G1353" s="89"/>
      <c r="H1353" s="90">
        <f t="shared" si="29"/>
        <v>0</v>
      </c>
      <c r="I1353" s="96"/>
      <c r="J1353" s="102"/>
    </row>
    <row r="1354" spans="1:10" ht="14.25" hidden="1" customHeight="1" x14ac:dyDescent="0.25">
      <c r="A1354" s="33"/>
      <c r="B1354" s="33"/>
      <c r="C1354" s="116"/>
      <c r="D1354" s="106" t="s">
        <v>70</v>
      </c>
      <c r="E1354" s="100" t="s">
        <v>117</v>
      </c>
      <c r="F1354" s="88"/>
      <c r="G1354" s="89"/>
      <c r="H1354" s="90">
        <f t="shared" si="29"/>
        <v>0</v>
      </c>
      <c r="I1354" s="96"/>
      <c r="J1354" s="102"/>
    </row>
    <row r="1355" spans="1:10" ht="14.25" hidden="1" customHeight="1" x14ac:dyDescent="0.25">
      <c r="A1355" s="33"/>
      <c r="B1355" s="33"/>
      <c r="C1355" s="116"/>
      <c r="D1355" s="106" t="s">
        <v>70</v>
      </c>
      <c r="E1355" s="100" t="s">
        <v>118</v>
      </c>
      <c r="F1355" s="88"/>
      <c r="G1355" s="89"/>
      <c r="H1355" s="90">
        <f t="shared" si="29"/>
        <v>0</v>
      </c>
      <c r="I1355" s="96"/>
      <c r="J1355" s="102"/>
    </row>
    <row r="1356" spans="1:10" ht="14.25" hidden="1" customHeight="1" x14ac:dyDescent="0.25">
      <c r="A1356" s="33"/>
      <c r="B1356" s="33"/>
      <c r="C1356" s="116"/>
      <c r="D1356" s="106" t="s">
        <v>70</v>
      </c>
      <c r="E1356" s="100" t="s">
        <v>119</v>
      </c>
      <c r="F1356" s="88"/>
      <c r="G1356" s="89"/>
      <c r="H1356" s="90">
        <f t="shared" si="29"/>
        <v>0</v>
      </c>
      <c r="I1356" s="96"/>
      <c r="J1356" s="102"/>
    </row>
    <row r="1357" spans="1:10" ht="15" hidden="1" customHeight="1" x14ac:dyDescent="0.25">
      <c r="A1357" s="33"/>
      <c r="B1357" s="33"/>
      <c r="C1357" s="116"/>
      <c r="D1357" s="106" t="s">
        <v>70</v>
      </c>
      <c r="E1357" s="100" t="s">
        <v>123</v>
      </c>
      <c r="F1357" s="88"/>
      <c r="G1357" s="89"/>
      <c r="H1357" s="90">
        <f t="shared" si="29"/>
        <v>0</v>
      </c>
      <c r="I1357" s="96"/>
      <c r="J1357" s="102"/>
    </row>
    <row r="1358" spans="1:10" ht="14.25" hidden="1" customHeight="1" x14ac:dyDescent="0.25">
      <c r="A1358" s="33"/>
      <c r="B1358" s="33"/>
      <c r="C1358" s="116"/>
      <c r="D1358" s="106" t="s">
        <v>70</v>
      </c>
      <c r="E1358" s="100" t="s">
        <v>125</v>
      </c>
      <c r="F1358" s="88"/>
      <c r="G1358" s="89"/>
      <c r="H1358" s="90">
        <f t="shared" si="29"/>
        <v>0</v>
      </c>
      <c r="I1358" s="96"/>
      <c r="J1358" s="102"/>
    </row>
    <row r="1359" spans="1:10" ht="14.25" hidden="1" customHeight="1" x14ac:dyDescent="0.25">
      <c r="A1359" s="33"/>
      <c r="B1359" s="33"/>
      <c r="C1359" s="116"/>
      <c r="D1359" s="106" t="s">
        <v>70</v>
      </c>
      <c r="E1359" s="100" t="s">
        <v>126</v>
      </c>
      <c r="F1359" s="88"/>
      <c r="G1359" s="89"/>
      <c r="H1359" s="90">
        <f t="shared" si="29"/>
        <v>0</v>
      </c>
      <c r="I1359" s="96"/>
      <c r="J1359" s="102"/>
    </row>
    <row r="1360" spans="1:10" ht="14.25" hidden="1" customHeight="1" x14ac:dyDescent="0.25">
      <c r="A1360" s="33"/>
      <c r="B1360" s="33"/>
      <c r="C1360" s="116"/>
      <c r="D1360" s="106" t="s">
        <v>70</v>
      </c>
      <c r="E1360" s="100" t="s">
        <v>127</v>
      </c>
      <c r="F1360" s="88"/>
      <c r="G1360" s="89"/>
      <c r="H1360" s="90">
        <f t="shared" si="29"/>
        <v>0</v>
      </c>
      <c r="I1360" s="96"/>
      <c r="J1360" s="102"/>
    </row>
    <row r="1361" spans="1:10" ht="14.25" hidden="1" customHeight="1" x14ac:dyDescent="0.25">
      <c r="A1361" s="33"/>
      <c r="B1361" s="33"/>
      <c r="C1361" s="116"/>
      <c r="D1361" s="106" t="s">
        <v>70</v>
      </c>
      <c r="E1361" s="100" t="s">
        <v>128</v>
      </c>
      <c r="F1361" s="88"/>
      <c r="G1361" s="89"/>
      <c r="H1361" s="90">
        <f t="shared" si="29"/>
        <v>0</v>
      </c>
      <c r="I1361" s="96"/>
      <c r="J1361" s="102"/>
    </row>
    <row r="1362" spans="1:10" ht="14.25" hidden="1" customHeight="1" x14ac:dyDescent="0.25">
      <c r="A1362" s="33"/>
      <c r="B1362" s="33"/>
      <c r="C1362" s="116"/>
      <c r="D1362" s="106" t="s">
        <v>70</v>
      </c>
      <c r="E1362" s="100" t="s">
        <v>130</v>
      </c>
      <c r="F1362" s="88"/>
      <c r="G1362" s="89"/>
      <c r="H1362" s="90">
        <f t="shared" si="29"/>
        <v>0</v>
      </c>
      <c r="I1362" s="96"/>
      <c r="J1362" s="102"/>
    </row>
    <row r="1363" spans="1:10" ht="14.25" hidden="1" customHeight="1" x14ac:dyDescent="0.25">
      <c r="A1363" s="33"/>
      <c r="B1363" s="33"/>
      <c r="C1363" s="116"/>
      <c r="D1363" s="106" t="s">
        <v>70</v>
      </c>
      <c r="E1363" s="100" t="s">
        <v>131</v>
      </c>
      <c r="F1363" s="88"/>
      <c r="G1363" s="89"/>
      <c r="H1363" s="90">
        <f t="shared" si="29"/>
        <v>0</v>
      </c>
      <c r="I1363" s="96"/>
      <c r="J1363" s="102"/>
    </row>
    <row r="1364" spans="1:10" ht="14.25" hidden="1" customHeight="1" x14ac:dyDescent="0.25">
      <c r="A1364" s="33"/>
      <c r="B1364" s="33"/>
      <c r="C1364" s="116"/>
      <c r="D1364" s="106" t="s">
        <v>70</v>
      </c>
      <c r="E1364" s="103" t="s">
        <v>133</v>
      </c>
      <c r="F1364" s="88"/>
      <c r="G1364" s="89"/>
      <c r="H1364" s="90">
        <f t="shared" si="29"/>
        <v>0</v>
      </c>
      <c r="I1364" s="96"/>
      <c r="J1364" s="102"/>
    </row>
    <row r="1365" spans="1:10" ht="14.25" hidden="1" customHeight="1" x14ac:dyDescent="0.25">
      <c r="A1365" s="33"/>
      <c r="B1365" s="33"/>
      <c r="C1365" s="116"/>
      <c r="D1365" s="106" t="s">
        <v>70</v>
      </c>
      <c r="E1365" s="100" t="s">
        <v>135</v>
      </c>
      <c r="F1365" s="88"/>
      <c r="G1365" s="89"/>
      <c r="H1365" s="90">
        <f t="shared" si="29"/>
        <v>0</v>
      </c>
      <c r="I1365" s="96"/>
      <c r="J1365" s="102"/>
    </row>
    <row r="1366" spans="1:10" ht="15" hidden="1" customHeight="1" x14ac:dyDescent="0.25">
      <c r="A1366" s="33"/>
      <c r="B1366" s="33"/>
      <c r="C1366" s="116"/>
      <c r="D1366" s="106" t="s">
        <v>70</v>
      </c>
      <c r="E1366" s="100" t="s">
        <v>136</v>
      </c>
      <c r="F1366" s="88"/>
      <c r="G1366" s="89"/>
      <c r="H1366" s="90">
        <f t="shared" si="29"/>
        <v>0</v>
      </c>
      <c r="I1366" s="96"/>
      <c r="J1366" s="102"/>
    </row>
    <row r="1367" spans="1:10" ht="15" hidden="1" customHeight="1" x14ac:dyDescent="0.25">
      <c r="A1367" s="33"/>
      <c r="B1367" s="33"/>
      <c r="C1367" s="116"/>
      <c r="D1367" s="106" t="s">
        <v>70</v>
      </c>
      <c r="E1367" s="100" t="s">
        <v>137</v>
      </c>
      <c r="F1367" s="88"/>
      <c r="G1367" s="89"/>
      <c r="H1367" s="90">
        <f t="shared" si="29"/>
        <v>0</v>
      </c>
      <c r="I1367" s="96"/>
      <c r="J1367" s="102"/>
    </row>
    <row r="1368" spans="1:10" ht="15" hidden="1" customHeight="1" x14ac:dyDescent="0.25">
      <c r="A1368" s="33"/>
      <c r="B1368" s="33"/>
      <c r="C1368" s="116"/>
      <c r="D1368" s="106" t="s">
        <v>70</v>
      </c>
      <c r="E1368" s="100" t="s">
        <v>138</v>
      </c>
      <c r="F1368" s="88"/>
      <c r="G1368" s="89"/>
      <c r="H1368" s="90">
        <f t="shared" si="29"/>
        <v>0</v>
      </c>
      <c r="I1368" s="96"/>
      <c r="J1368" s="102"/>
    </row>
    <row r="1369" spans="1:10" ht="14.25" hidden="1" customHeight="1" x14ac:dyDescent="0.25">
      <c r="A1369" s="33"/>
      <c r="B1369" s="33"/>
      <c r="C1369" s="116"/>
      <c r="D1369" s="106" t="s">
        <v>70</v>
      </c>
      <c r="E1369" s="100" t="s">
        <v>140</v>
      </c>
      <c r="F1369" s="88"/>
      <c r="G1369" s="89"/>
      <c r="H1369" s="90">
        <f t="shared" si="29"/>
        <v>0</v>
      </c>
      <c r="I1369" s="96"/>
      <c r="J1369" s="102"/>
    </row>
    <row r="1370" spans="1:10" ht="14.25" hidden="1" customHeight="1" x14ac:dyDescent="0.25">
      <c r="A1370" s="33"/>
      <c r="B1370" s="33"/>
      <c r="C1370" s="116"/>
      <c r="D1370" s="106" t="s">
        <v>70</v>
      </c>
      <c r="E1370" s="100" t="s">
        <v>142</v>
      </c>
      <c r="F1370" s="88"/>
      <c r="G1370" s="89"/>
      <c r="H1370" s="90">
        <f t="shared" si="29"/>
        <v>0</v>
      </c>
      <c r="I1370" s="96"/>
      <c r="J1370" s="102"/>
    </row>
    <row r="1371" spans="1:10" ht="14.25" hidden="1" customHeight="1" x14ac:dyDescent="0.25">
      <c r="A1371" s="33"/>
      <c r="B1371" s="33"/>
      <c r="C1371" s="116"/>
      <c r="D1371" s="106" t="s">
        <v>70</v>
      </c>
      <c r="E1371" s="100" t="s">
        <v>143</v>
      </c>
      <c r="F1371" s="88"/>
      <c r="G1371" s="89"/>
      <c r="H1371" s="90">
        <f t="shared" si="29"/>
        <v>0</v>
      </c>
      <c r="I1371" s="96"/>
      <c r="J1371" s="102"/>
    </row>
    <row r="1372" spans="1:10" ht="14.25" hidden="1" customHeight="1" x14ac:dyDescent="0.25">
      <c r="A1372" s="33"/>
      <c r="B1372" s="33"/>
      <c r="C1372" s="116"/>
      <c r="D1372" s="106" t="s">
        <v>70</v>
      </c>
      <c r="E1372" s="100" t="s">
        <v>146</v>
      </c>
      <c r="F1372" s="88"/>
      <c r="G1372" s="89"/>
      <c r="H1372" s="90">
        <f t="shared" si="29"/>
        <v>0</v>
      </c>
      <c r="I1372" s="96"/>
      <c r="J1372" s="102"/>
    </row>
    <row r="1373" spans="1:10" ht="14.25" hidden="1" customHeight="1" x14ac:dyDescent="0.25">
      <c r="A1373" s="33"/>
      <c r="B1373" s="33"/>
      <c r="C1373" s="116"/>
      <c r="D1373" s="106" t="s">
        <v>70</v>
      </c>
      <c r="E1373" s="100" t="s">
        <v>147</v>
      </c>
      <c r="F1373" s="88"/>
      <c r="G1373" s="89"/>
      <c r="H1373" s="90">
        <f t="shared" si="29"/>
        <v>0</v>
      </c>
      <c r="I1373" s="96"/>
      <c r="J1373" s="102"/>
    </row>
    <row r="1374" spans="1:10" ht="14.25" hidden="1" customHeight="1" x14ac:dyDescent="0.25">
      <c r="A1374" s="33"/>
      <c r="B1374" s="33"/>
      <c r="C1374" s="116" t="s">
        <v>87</v>
      </c>
      <c r="D1374" s="106" t="s">
        <v>71</v>
      </c>
      <c r="E1374" s="100" t="s">
        <v>89</v>
      </c>
      <c r="F1374" s="88"/>
      <c r="G1374" s="89"/>
      <c r="H1374" s="90">
        <f t="shared" ref="H1374:H1431" si="30">I1374+J1374</f>
        <v>0</v>
      </c>
      <c r="I1374" s="88"/>
      <c r="J1374" s="102"/>
    </row>
    <row r="1375" spans="1:10" ht="15" hidden="1" customHeight="1" x14ac:dyDescent="0.25">
      <c r="A1375" s="33"/>
      <c r="B1375" s="33"/>
      <c r="C1375" s="116" t="s">
        <v>87</v>
      </c>
      <c r="D1375" s="106" t="s">
        <v>71</v>
      </c>
      <c r="E1375" s="100" t="s">
        <v>90</v>
      </c>
      <c r="F1375" s="88"/>
      <c r="G1375" s="89"/>
      <c r="H1375" s="90">
        <f t="shared" si="30"/>
        <v>0</v>
      </c>
      <c r="I1375" s="88"/>
      <c r="J1375" s="102"/>
    </row>
    <row r="1376" spans="1:10" ht="29.25" hidden="1" customHeight="1" x14ac:dyDescent="0.25">
      <c r="A1376" s="33"/>
      <c r="B1376" s="33"/>
      <c r="C1376" s="116" t="s">
        <v>87</v>
      </c>
      <c r="D1376" s="106" t="s">
        <v>71</v>
      </c>
      <c r="E1376" s="101" t="s">
        <v>91</v>
      </c>
      <c r="F1376" s="88"/>
      <c r="G1376" s="89"/>
      <c r="H1376" s="90">
        <f t="shared" si="30"/>
        <v>0</v>
      </c>
      <c r="I1376" s="88"/>
      <c r="J1376" s="102"/>
    </row>
    <row r="1377" spans="1:10" ht="14.25" hidden="1" customHeight="1" x14ac:dyDescent="0.25">
      <c r="A1377" s="33"/>
      <c r="B1377" s="33"/>
      <c r="C1377" s="116" t="s">
        <v>87</v>
      </c>
      <c r="D1377" s="106" t="s">
        <v>71</v>
      </c>
      <c r="E1377" s="101" t="s">
        <v>93</v>
      </c>
      <c r="F1377" s="88"/>
      <c r="G1377" s="89"/>
      <c r="H1377" s="90">
        <f t="shared" si="30"/>
        <v>0</v>
      </c>
      <c r="I1377" s="88"/>
      <c r="J1377" s="102"/>
    </row>
    <row r="1378" spans="1:10" ht="14.25" hidden="1" customHeight="1" x14ac:dyDescent="0.25">
      <c r="A1378" s="33"/>
      <c r="B1378" s="33"/>
      <c r="C1378" s="116"/>
      <c r="D1378" s="106" t="s">
        <v>71</v>
      </c>
      <c r="E1378" s="98" t="s">
        <v>94</v>
      </c>
      <c r="F1378" s="88"/>
      <c r="G1378" s="89"/>
      <c r="H1378" s="90">
        <f t="shared" si="30"/>
        <v>0</v>
      </c>
      <c r="I1378" s="88"/>
      <c r="J1378" s="102"/>
    </row>
    <row r="1379" spans="1:10" ht="14.25" hidden="1" customHeight="1" x14ac:dyDescent="0.25">
      <c r="A1379" s="33"/>
      <c r="B1379" s="33"/>
      <c r="C1379" s="116"/>
      <c r="D1379" s="106" t="s">
        <v>71</v>
      </c>
      <c r="E1379" s="98" t="s">
        <v>95</v>
      </c>
      <c r="F1379" s="88"/>
      <c r="G1379" s="89"/>
      <c r="H1379" s="90">
        <f t="shared" si="30"/>
        <v>0</v>
      </c>
      <c r="I1379" s="88"/>
      <c r="J1379" s="102"/>
    </row>
    <row r="1380" spans="1:10" ht="14.25" hidden="1" customHeight="1" x14ac:dyDescent="0.25">
      <c r="A1380" s="33"/>
      <c r="B1380" s="33"/>
      <c r="C1380" s="116"/>
      <c r="D1380" s="106" t="s">
        <v>71</v>
      </c>
      <c r="E1380" s="100" t="s">
        <v>96</v>
      </c>
      <c r="F1380" s="88"/>
      <c r="G1380" s="89"/>
      <c r="H1380" s="90">
        <f t="shared" si="30"/>
        <v>0</v>
      </c>
      <c r="I1380" s="88"/>
      <c r="J1380" s="102"/>
    </row>
    <row r="1381" spans="1:10" ht="14.25" hidden="1" customHeight="1" x14ac:dyDescent="0.25">
      <c r="A1381" s="33"/>
      <c r="B1381" s="33"/>
      <c r="C1381" s="116"/>
      <c r="D1381" s="106" t="s">
        <v>71</v>
      </c>
      <c r="E1381" s="100" t="s">
        <v>97</v>
      </c>
      <c r="F1381" s="88"/>
      <c r="G1381" s="89"/>
      <c r="H1381" s="90">
        <f t="shared" si="30"/>
        <v>0</v>
      </c>
      <c r="I1381" s="88"/>
      <c r="J1381" s="102"/>
    </row>
    <row r="1382" spans="1:10" ht="14.25" hidden="1" customHeight="1" x14ac:dyDescent="0.25">
      <c r="A1382" s="33"/>
      <c r="B1382" s="33"/>
      <c r="C1382" s="116"/>
      <c r="D1382" s="106" t="s">
        <v>71</v>
      </c>
      <c r="E1382" s="100" t="s">
        <v>98</v>
      </c>
      <c r="F1382" s="88"/>
      <c r="G1382" s="89"/>
      <c r="H1382" s="90">
        <f t="shared" si="30"/>
        <v>0</v>
      </c>
      <c r="I1382" s="88"/>
      <c r="J1382" s="102"/>
    </row>
    <row r="1383" spans="1:10" ht="14.25" hidden="1" customHeight="1" x14ac:dyDescent="0.25">
      <c r="A1383" s="33"/>
      <c r="B1383" s="33"/>
      <c r="C1383" s="116"/>
      <c r="D1383" s="106" t="s">
        <v>71</v>
      </c>
      <c r="E1383" s="100" t="s">
        <v>99</v>
      </c>
      <c r="F1383" s="88"/>
      <c r="G1383" s="89"/>
      <c r="H1383" s="90">
        <f t="shared" si="30"/>
        <v>0</v>
      </c>
      <c r="I1383" s="88"/>
      <c r="J1383" s="102"/>
    </row>
    <row r="1384" spans="1:10" ht="14.25" hidden="1" customHeight="1" x14ac:dyDescent="0.25">
      <c r="A1384" s="33"/>
      <c r="B1384" s="33"/>
      <c r="C1384" s="116"/>
      <c r="D1384" s="106" t="s">
        <v>71</v>
      </c>
      <c r="E1384" s="100" t="s">
        <v>100</v>
      </c>
      <c r="F1384" s="88"/>
      <c r="G1384" s="89"/>
      <c r="H1384" s="90">
        <f t="shared" si="30"/>
        <v>0</v>
      </c>
      <c r="I1384" s="88"/>
      <c r="J1384" s="102"/>
    </row>
    <row r="1385" spans="1:10" ht="14.25" hidden="1" customHeight="1" x14ac:dyDescent="0.25">
      <c r="A1385" s="33"/>
      <c r="B1385" s="33"/>
      <c r="C1385" s="116"/>
      <c r="D1385" s="106" t="s">
        <v>71</v>
      </c>
      <c r="E1385" s="100" t="s">
        <v>101</v>
      </c>
      <c r="F1385" s="88"/>
      <c r="G1385" s="89"/>
      <c r="H1385" s="90">
        <f t="shared" si="30"/>
        <v>0</v>
      </c>
      <c r="I1385" s="88"/>
      <c r="J1385" s="102"/>
    </row>
    <row r="1386" spans="1:10" ht="14.25" hidden="1" customHeight="1" x14ac:dyDescent="0.25">
      <c r="A1386" s="33"/>
      <c r="B1386" s="33"/>
      <c r="C1386" s="116"/>
      <c r="D1386" s="106" t="s">
        <v>71</v>
      </c>
      <c r="E1386" s="100" t="s">
        <v>102</v>
      </c>
      <c r="F1386" s="88"/>
      <c r="G1386" s="89"/>
      <c r="H1386" s="90">
        <f t="shared" si="30"/>
        <v>0</v>
      </c>
      <c r="I1386" s="88"/>
      <c r="J1386" s="102"/>
    </row>
    <row r="1387" spans="1:10" ht="14.25" hidden="1" customHeight="1" x14ac:dyDescent="0.25">
      <c r="A1387" s="33"/>
      <c r="B1387" s="33"/>
      <c r="C1387" s="116"/>
      <c r="D1387" s="106" t="s">
        <v>71</v>
      </c>
      <c r="E1387" s="100" t="s">
        <v>103</v>
      </c>
      <c r="F1387" s="88"/>
      <c r="G1387" s="89"/>
      <c r="H1387" s="90">
        <f t="shared" si="30"/>
        <v>0</v>
      </c>
      <c r="I1387" s="88"/>
      <c r="J1387" s="102"/>
    </row>
    <row r="1388" spans="1:10" ht="14.25" hidden="1" customHeight="1" x14ac:dyDescent="0.25">
      <c r="A1388" s="33"/>
      <c r="B1388" s="33"/>
      <c r="C1388" s="116"/>
      <c r="D1388" s="106" t="s">
        <v>71</v>
      </c>
      <c r="E1388" s="101" t="s">
        <v>104</v>
      </c>
      <c r="F1388" s="88"/>
      <c r="G1388" s="89"/>
      <c r="H1388" s="90">
        <f t="shared" si="30"/>
        <v>0</v>
      </c>
      <c r="I1388" s="88"/>
      <c r="J1388" s="102"/>
    </row>
    <row r="1389" spans="1:10" ht="15" hidden="1" customHeight="1" x14ac:dyDescent="0.25">
      <c r="A1389" s="33"/>
      <c r="B1389" s="33"/>
      <c r="C1389" s="116"/>
      <c r="D1389" s="106" t="s">
        <v>71</v>
      </c>
      <c r="E1389" s="100" t="s">
        <v>105</v>
      </c>
      <c r="F1389" s="88"/>
      <c r="G1389" s="89"/>
      <c r="H1389" s="90">
        <f t="shared" si="30"/>
        <v>0</v>
      </c>
      <c r="I1389" s="88"/>
      <c r="J1389" s="102"/>
    </row>
    <row r="1390" spans="1:10" ht="15" hidden="1" customHeight="1" x14ac:dyDescent="0.25">
      <c r="A1390" s="33"/>
      <c r="B1390" s="33"/>
      <c r="C1390" s="116"/>
      <c r="D1390" s="106" t="s">
        <v>71</v>
      </c>
      <c r="E1390" s="101" t="s">
        <v>106</v>
      </c>
      <c r="F1390" s="88"/>
      <c r="G1390" s="89"/>
      <c r="H1390" s="90">
        <f t="shared" si="30"/>
        <v>0</v>
      </c>
      <c r="I1390" s="88"/>
      <c r="J1390" s="102"/>
    </row>
    <row r="1391" spans="1:10" ht="15" hidden="1" customHeight="1" x14ac:dyDescent="0.25">
      <c r="A1391" s="33"/>
      <c r="B1391" s="33"/>
      <c r="C1391" s="116"/>
      <c r="D1391" s="106" t="s">
        <v>71</v>
      </c>
      <c r="E1391" s="100" t="s">
        <v>107</v>
      </c>
      <c r="F1391" s="88"/>
      <c r="G1391" s="89"/>
      <c r="H1391" s="90">
        <f t="shared" si="30"/>
        <v>0</v>
      </c>
      <c r="I1391" s="88"/>
      <c r="J1391" s="102"/>
    </row>
    <row r="1392" spans="1:10" ht="15" hidden="1" customHeight="1" x14ac:dyDescent="0.25">
      <c r="A1392" s="33"/>
      <c r="B1392" s="33"/>
      <c r="C1392" s="116"/>
      <c r="D1392" s="106" t="s">
        <v>71</v>
      </c>
      <c r="E1392" s="100" t="s">
        <v>108</v>
      </c>
      <c r="F1392" s="88"/>
      <c r="G1392" s="89"/>
      <c r="H1392" s="90">
        <f t="shared" si="30"/>
        <v>0</v>
      </c>
      <c r="I1392" s="88"/>
      <c r="J1392" s="102"/>
    </row>
    <row r="1393" spans="1:10" ht="14.25" hidden="1" customHeight="1" x14ac:dyDescent="0.25">
      <c r="A1393" s="33"/>
      <c r="B1393" s="33"/>
      <c r="C1393" s="116"/>
      <c r="D1393" s="106" t="s">
        <v>71</v>
      </c>
      <c r="E1393" s="100" t="s">
        <v>109</v>
      </c>
      <c r="F1393" s="88"/>
      <c r="G1393" s="89"/>
      <c r="H1393" s="90">
        <f t="shared" si="30"/>
        <v>0</v>
      </c>
      <c r="I1393" s="88"/>
      <c r="J1393" s="102"/>
    </row>
    <row r="1394" spans="1:10" ht="14.25" hidden="1" customHeight="1" x14ac:dyDescent="0.25">
      <c r="A1394" s="33"/>
      <c r="B1394" s="33"/>
      <c r="C1394" s="116"/>
      <c r="D1394" s="106" t="s">
        <v>71</v>
      </c>
      <c r="E1394" s="100" t="s">
        <v>110</v>
      </c>
      <c r="F1394" s="88"/>
      <c r="G1394" s="89"/>
      <c r="H1394" s="90">
        <f t="shared" si="30"/>
        <v>0</v>
      </c>
      <c r="I1394" s="88"/>
      <c r="J1394" s="102"/>
    </row>
    <row r="1395" spans="1:10" ht="14.25" hidden="1" customHeight="1" x14ac:dyDescent="0.25">
      <c r="A1395" s="33"/>
      <c r="B1395" s="33"/>
      <c r="C1395" s="116"/>
      <c r="D1395" s="106" t="s">
        <v>71</v>
      </c>
      <c r="E1395" s="100" t="s">
        <v>111</v>
      </c>
      <c r="F1395" s="88"/>
      <c r="G1395" s="89"/>
      <c r="H1395" s="90">
        <f t="shared" si="30"/>
        <v>0</v>
      </c>
      <c r="I1395" s="88"/>
      <c r="J1395" s="102"/>
    </row>
    <row r="1396" spans="1:10" ht="14.25" hidden="1" customHeight="1" x14ac:dyDescent="0.25">
      <c r="A1396" s="33"/>
      <c r="B1396" s="33"/>
      <c r="C1396" s="116"/>
      <c r="D1396" s="106" t="s">
        <v>71</v>
      </c>
      <c r="E1396" s="100" t="s">
        <v>112</v>
      </c>
      <c r="F1396" s="88"/>
      <c r="G1396" s="89"/>
      <c r="H1396" s="90">
        <f t="shared" si="30"/>
        <v>0</v>
      </c>
      <c r="I1396" s="88"/>
      <c r="J1396" s="102"/>
    </row>
    <row r="1397" spans="1:10" ht="14.25" hidden="1" customHeight="1" x14ac:dyDescent="0.25">
      <c r="A1397" s="33"/>
      <c r="B1397" s="33"/>
      <c r="C1397" s="116"/>
      <c r="D1397" s="106" t="s">
        <v>71</v>
      </c>
      <c r="E1397" s="100" t="s">
        <v>113</v>
      </c>
      <c r="F1397" s="88"/>
      <c r="G1397" s="89"/>
      <c r="H1397" s="90">
        <f t="shared" si="30"/>
        <v>0</v>
      </c>
      <c r="I1397" s="88"/>
      <c r="J1397" s="102"/>
    </row>
    <row r="1398" spans="1:10" ht="14.25" hidden="1" customHeight="1" x14ac:dyDescent="0.25">
      <c r="A1398" s="33"/>
      <c r="B1398" s="33"/>
      <c r="C1398" s="116"/>
      <c r="D1398" s="106" t="s">
        <v>71</v>
      </c>
      <c r="E1398" s="100" t="s">
        <v>114</v>
      </c>
      <c r="F1398" s="88"/>
      <c r="G1398" s="89"/>
      <c r="H1398" s="90">
        <f t="shared" si="30"/>
        <v>0</v>
      </c>
      <c r="I1398" s="88"/>
      <c r="J1398" s="102"/>
    </row>
    <row r="1399" spans="1:10" ht="14.25" hidden="1" customHeight="1" x14ac:dyDescent="0.25">
      <c r="A1399" s="33"/>
      <c r="B1399" s="33"/>
      <c r="C1399" s="116"/>
      <c r="D1399" s="106" t="s">
        <v>71</v>
      </c>
      <c r="E1399" s="101" t="s">
        <v>115</v>
      </c>
      <c r="F1399" s="88"/>
      <c r="G1399" s="89"/>
      <c r="H1399" s="90">
        <f t="shared" si="30"/>
        <v>0</v>
      </c>
      <c r="I1399" s="88"/>
      <c r="J1399" s="102"/>
    </row>
    <row r="1400" spans="1:10" ht="14.25" hidden="1" customHeight="1" x14ac:dyDescent="0.25">
      <c r="A1400" s="33"/>
      <c r="B1400" s="33"/>
      <c r="C1400" s="116"/>
      <c r="D1400" s="106" t="s">
        <v>71</v>
      </c>
      <c r="E1400" s="100" t="s">
        <v>116</v>
      </c>
      <c r="F1400" s="88"/>
      <c r="G1400" s="89"/>
      <c r="H1400" s="90">
        <f t="shared" si="30"/>
        <v>0</v>
      </c>
      <c r="I1400" s="88"/>
      <c r="J1400" s="102"/>
    </row>
    <row r="1401" spans="1:10" ht="14.25" hidden="1" customHeight="1" x14ac:dyDescent="0.25">
      <c r="A1401" s="33"/>
      <c r="B1401" s="33"/>
      <c r="C1401" s="116"/>
      <c r="D1401" s="106" t="s">
        <v>71</v>
      </c>
      <c r="E1401" s="100" t="s">
        <v>117</v>
      </c>
      <c r="F1401" s="88"/>
      <c r="G1401" s="89"/>
      <c r="H1401" s="90">
        <f t="shared" si="30"/>
        <v>0</v>
      </c>
      <c r="I1401" s="88"/>
      <c r="J1401" s="102"/>
    </row>
    <row r="1402" spans="1:10" ht="14.25" hidden="1" customHeight="1" x14ac:dyDescent="0.25">
      <c r="A1402" s="33"/>
      <c r="B1402" s="33"/>
      <c r="C1402" s="116"/>
      <c r="D1402" s="106" t="s">
        <v>71</v>
      </c>
      <c r="E1402" s="100" t="s">
        <v>118</v>
      </c>
      <c r="F1402" s="88"/>
      <c r="G1402" s="89"/>
      <c r="H1402" s="90">
        <f t="shared" si="30"/>
        <v>0</v>
      </c>
      <c r="I1402" s="88"/>
      <c r="J1402" s="102"/>
    </row>
    <row r="1403" spans="1:10" ht="14.25" hidden="1" customHeight="1" x14ac:dyDescent="0.25">
      <c r="A1403" s="33"/>
      <c r="B1403" s="33"/>
      <c r="C1403" s="116"/>
      <c r="D1403" s="106" t="s">
        <v>71</v>
      </c>
      <c r="E1403" s="100" t="s">
        <v>119</v>
      </c>
      <c r="F1403" s="88"/>
      <c r="G1403" s="89"/>
      <c r="H1403" s="90">
        <f t="shared" si="30"/>
        <v>0</v>
      </c>
      <c r="I1403" s="88"/>
      <c r="J1403" s="102"/>
    </row>
    <row r="1404" spans="1:10" ht="14.25" hidden="1" customHeight="1" x14ac:dyDescent="0.25">
      <c r="A1404" s="33"/>
      <c r="B1404" s="33"/>
      <c r="C1404" s="116"/>
      <c r="D1404" s="106" t="s">
        <v>71</v>
      </c>
      <c r="E1404" s="100" t="s">
        <v>120</v>
      </c>
      <c r="F1404" s="88"/>
      <c r="G1404" s="89"/>
      <c r="H1404" s="90">
        <f t="shared" si="30"/>
        <v>0</v>
      </c>
      <c r="I1404" s="88"/>
      <c r="J1404" s="102"/>
    </row>
    <row r="1405" spans="1:10" ht="15" hidden="1" customHeight="1" x14ac:dyDescent="0.25">
      <c r="A1405" s="33"/>
      <c r="B1405" s="33"/>
      <c r="C1405" s="116"/>
      <c r="D1405" s="106" t="s">
        <v>71</v>
      </c>
      <c r="E1405" s="100" t="s">
        <v>121</v>
      </c>
      <c r="F1405" s="88"/>
      <c r="G1405" s="89"/>
      <c r="H1405" s="90">
        <f t="shared" si="30"/>
        <v>0</v>
      </c>
      <c r="I1405" s="88"/>
      <c r="J1405" s="102"/>
    </row>
    <row r="1406" spans="1:10" ht="15" hidden="1" customHeight="1" x14ac:dyDescent="0.25">
      <c r="A1406" s="33"/>
      <c r="B1406" s="33"/>
      <c r="C1406" s="116"/>
      <c r="D1406" s="106" t="s">
        <v>71</v>
      </c>
      <c r="E1406" s="100" t="s">
        <v>122</v>
      </c>
      <c r="F1406" s="88"/>
      <c r="G1406" s="89"/>
      <c r="H1406" s="90">
        <f t="shared" si="30"/>
        <v>0</v>
      </c>
      <c r="I1406" s="88"/>
      <c r="J1406" s="102"/>
    </row>
    <row r="1407" spans="1:10" ht="15" hidden="1" customHeight="1" x14ac:dyDescent="0.25">
      <c r="A1407" s="33"/>
      <c r="B1407" s="33"/>
      <c r="C1407" s="116"/>
      <c r="D1407" s="106" t="s">
        <v>71</v>
      </c>
      <c r="E1407" s="100" t="s">
        <v>123</v>
      </c>
      <c r="F1407" s="88"/>
      <c r="G1407" s="89"/>
      <c r="H1407" s="90">
        <f t="shared" si="30"/>
        <v>0</v>
      </c>
      <c r="I1407" s="88"/>
      <c r="J1407" s="102"/>
    </row>
    <row r="1408" spans="1:10" ht="14.25" hidden="1" customHeight="1" x14ac:dyDescent="0.25">
      <c r="A1408" s="33"/>
      <c r="B1408" s="33"/>
      <c r="C1408" s="116"/>
      <c r="D1408" s="106" t="s">
        <v>71</v>
      </c>
      <c r="E1408" s="100" t="s">
        <v>124</v>
      </c>
      <c r="F1408" s="88"/>
      <c r="G1408" s="89"/>
      <c r="H1408" s="90">
        <f t="shared" si="30"/>
        <v>0</v>
      </c>
      <c r="I1408" s="88"/>
      <c r="J1408" s="102"/>
    </row>
    <row r="1409" spans="1:10" ht="14.25" hidden="1" customHeight="1" x14ac:dyDescent="0.25">
      <c r="A1409" s="33"/>
      <c r="B1409" s="33"/>
      <c r="C1409" s="116"/>
      <c r="D1409" s="106" t="s">
        <v>71</v>
      </c>
      <c r="E1409" s="100" t="s">
        <v>125</v>
      </c>
      <c r="F1409" s="88"/>
      <c r="G1409" s="89"/>
      <c r="H1409" s="90">
        <f t="shared" si="30"/>
        <v>0</v>
      </c>
      <c r="I1409" s="88"/>
      <c r="J1409" s="102"/>
    </row>
    <row r="1410" spans="1:10" ht="14.25" hidden="1" customHeight="1" x14ac:dyDescent="0.25">
      <c r="A1410" s="33"/>
      <c r="B1410" s="33"/>
      <c r="C1410" s="116"/>
      <c r="D1410" s="106" t="s">
        <v>71</v>
      </c>
      <c r="E1410" s="100" t="s">
        <v>126</v>
      </c>
      <c r="F1410" s="88"/>
      <c r="G1410" s="89"/>
      <c r="H1410" s="90">
        <f t="shared" si="30"/>
        <v>0</v>
      </c>
      <c r="I1410" s="88"/>
      <c r="J1410" s="102"/>
    </row>
    <row r="1411" spans="1:10" ht="14.25" hidden="1" customHeight="1" x14ac:dyDescent="0.25">
      <c r="A1411" s="33"/>
      <c r="B1411" s="33"/>
      <c r="C1411" s="116"/>
      <c r="D1411" s="106" t="s">
        <v>71</v>
      </c>
      <c r="E1411" s="100" t="s">
        <v>127</v>
      </c>
      <c r="F1411" s="88"/>
      <c r="G1411" s="89"/>
      <c r="H1411" s="90">
        <f t="shared" si="30"/>
        <v>0</v>
      </c>
      <c r="I1411" s="88"/>
      <c r="J1411" s="102"/>
    </row>
    <row r="1412" spans="1:10" ht="14.25" hidden="1" customHeight="1" x14ac:dyDescent="0.25">
      <c r="A1412" s="33"/>
      <c r="B1412" s="33"/>
      <c r="C1412" s="116"/>
      <c r="D1412" s="106" t="s">
        <v>71</v>
      </c>
      <c r="E1412" s="100" t="s">
        <v>128</v>
      </c>
      <c r="F1412" s="88"/>
      <c r="G1412" s="89"/>
      <c r="H1412" s="90">
        <f t="shared" si="30"/>
        <v>0</v>
      </c>
      <c r="I1412" s="88"/>
      <c r="J1412" s="102"/>
    </row>
    <row r="1413" spans="1:10" ht="14.25" hidden="1" customHeight="1" x14ac:dyDescent="0.25">
      <c r="A1413" s="33"/>
      <c r="B1413" s="33"/>
      <c r="C1413" s="116"/>
      <c r="D1413" s="106" t="s">
        <v>71</v>
      </c>
      <c r="E1413" s="100" t="s">
        <v>129</v>
      </c>
      <c r="F1413" s="88"/>
      <c r="G1413" s="89"/>
      <c r="H1413" s="90">
        <f t="shared" si="30"/>
        <v>0</v>
      </c>
      <c r="I1413" s="88"/>
      <c r="J1413" s="102"/>
    </row>
    <row r="1414" spans="1:10" ht="14.25" hidden="1" customHeight="1" x14ac:dyDescent="0.25">
      <c r="A1414" s="33"/>
      <c r="B1414" s="33"/>
      <c r="C1414" s="116"/>
      <c r="D1414" s="106" t="s">
        <v>71</v>
      </c>
      <c r="E1414" s="100" t="s">
        <v>130</v>
      </c>
      <c r="F1414" s="88"/>
      <c r="G1414" s="89"/>
      <c r="H1414" s="90">
        <f t="shared" si="30"/>
        <v>0</v>
      </c>
      <c r="I1414" s="88"/>
      <c r="J1414" s="102"/>
    </row>
    <row r="1415" spans="1:10" ht="14.25" hidden="1" customHeight="1" x14ac:dyDescent="0.25">
      <c r="A1415" s="33"/>
      <c r="B1415" s="33"/>
      <c r="C1415" s="116"/>
      <c r="D1415" s="106" t="s">
        <v>71</v>
      </c>
      <c r="E1415" s="100" t="s">
        <v>131</v>
      </c>
      <c r="F1415" s="88"/>
      <c r="G1415" s="89"/>
      <c r="H1415" s="90">
        <f t="shared" si="30"/>
        <v>0</v>
      </c>
      <c r="I1415" s="88"/>
      <c r="J1415" s="102"/>
    </row>
    <row r="1416" spans="1:10" ht="14.25" hidden="1" customHeight="1" x14ac:dyDescent="0.25">
      <c r="A1416" s="33"/>
      <c r="B1416" s="33"/>
      <c r="C1416" s="116"/>
      <c r="D1416" s="106" t="s">
        <v>71</v>
      </c>
      <c r="E1416" s="100" t="s">
        <v>132</v>
      </c>
      <c r="F1416" s="88"/>
      <c r="G1416" s="89"/>
      <c r="H1416" s="90">
        <f t="shared" si="30"/>
        <v>0</v>
      </c>
      <c r="I1416" s="88"/>
      <c r="J1416" s="102"/>
    </row>
    <row r="1417" spans="1:10" ht="14.25" hidden="1" customHeight="1" x14ac:dyDescent="0.25">
      <c r="A1417" s="33"/>
      <c r="B1417" s="33"/>
      <c r="C1417" s="116"/>
      <c r="D1417" s="106" t="s">
        <v>71</v>
      </c>
      <c r="E1417" s="103" t="s">
        <v>133</v>
      </c>
      <c r="F1417" s="88"/>
      <c r="G1417" s="89"/>
      <c r="H1417" s="90">
        <f t="shared" si="30"/>
        <v>0</v>
      </c>
      <c r="I1417" s="88"/>
      <c r="J1417" s="102"/>
    </row>
    <row r="1418" spans="1:10" ht="14.25" hidden="1" customHeight="1" x14ac:dyDescent="0.25">
      <c r="A1418" s="33"/>
      <c r="B1418" s="33"/>
      <c r="C1418" s="116"/>
      <c r="D1418" s="106" t="s">
        <v>71</v>
      </c>
      <c r="E1418" s="100" t="s">
        <v>135</v>
      </c>
      <c r="F1418" s="88"/>
      <c r="G1418" s="89"/>
      <c r="H1418" s="90">
        <f t="shared" si="30"/>
        <v>0</v>
      </c>
      <c r="I1418" s="88"/>
      <c r="J1418" s="102"/>
    </row>
    <row r="1419" spans="1:10" ht="15" hidden="1" customHeight="1" x14ac:dyDescent="0.25">
      <c r="A1419" s="33"/>
      <c r="B1419" s="33"/>
      <c r="C1419" s="116"/>
      <c r="D1419" s="106" t="s">
        <v>71</v>
      </c>
      <c r="E1419" s="100" t="s">
        <v>136</v>
      </c>
      <c r="F1419" s="88"/>
      <c r="G1419" s="89"/>
      <c r="H1419" s="90">
        <f t="shared" si="30"/>
        <v>0</v>
      </c>
      <c r="I1419" s="88"/>
      <c r="J1419" s="102"/>
    </row>
    <row r="1420" spans="1:10" ht="15" hidden="1" customHeight="1" x14ac:dyDescent="0.25">
      <c r="A1420" s="33"/>
      <c r="B1420" s="33"/>
      <c r="C1420" s="116"/>
      <c r="D1420" s="106" t="s">
        <v>71</v>
      </c>
      <c r="E1420" s="100" t="s">
        <v>137</v>
      </c>
      <c r="F1420" s="88"/>
      <c r="G1420" s="89"/>
      <c r="H1420" s="90">
        <f t="shared" si="30"/>
        <v>0</v>
      </c>
      <c r="I1420" s="88"/>
      <c r="J1420" s="102"/>
    </row>
    <row r="1421" spans="1:10" ht="15" hidden="1" customHeight="1" x14ac:dyDescent="0.25">
      <c r="A1421" s="33"/>
      <c r="B1421" s="33"/>
      <c r="C1421" s="116"/>
      <c r="D1421" s="106" t="s">
        <v>71</v>
      </c>
      <c r="E1421" s="100" t="s">
        <v>138</v>
      </c>
      <c r="F1421" s="88"/>
      <c r="G1421" s="89"/>
      <c r="H1421" s="90">
        <f t="shared" si="30"/>
        <v>0</v>
      </c>
      <c r="I1421" s="88"/>
      <c r="J1421" s="102"/>
    </row>
    <row r="1422" spans="1:10" ht="15" hidden="1" customHeight="1" x14ac:dyDescent="0.25">
      <c r="A1422" s="33"/>
      <c r="B1422" s="33"/>
      <c r="C1422" s="116"/>
      <c r="D1422" s="106" t="s">
        <v>71</v>
      </c>
      <c r="E1422" s="100" t="s">
        <v>139</v>
      </c>
      <c r="F1422" s="88"/>
      <c r="G1422" s="89"/>
      <c r="H1422" s="90">
        <f t="shared" si="30"/>
        <v>0</v>
      </c>
      <c r="I1422" s="88"/>
      <c r="J1422" s="102"/>
    </row>
    <row r="1423" spans="1:10" ht="14.25" hidden="1" customHeight="1" x14ac:dyDescent="0.25">
      <c r="A1423" s="33"/>
      <c r="B1423" s="33"/>
      <c r="C1423" s="116"/>
      <c r="D1423" s="106" t="s">
        <v>71</v>
      </c>
      <c r="E1423" s="100" t="s">
        <v>140</v>
      </c>
      <c r="F1423" s="88"/>
      <c r="G1423" s="89"/>
      <c r="H1423" s="90">
        <f t="shared" si="30"/>
        <v>0</v>
      </c>
      <c r="I1423" s="88"/>
      <c r="J1423" s="102"/>
    </row>
    <row r="1424" spans="1:10" ht="14.25" hidden="1" customHeight="1" x14ac:dyDescent="0.25">
      <c r="A1424" s="33"/>
      <c r="B1424" s="33"/>
      <c r="C1424" s="116"/>
      <c r="D1424" s="106" t="s">
        <v>71</v>
      </c>
      <c r="E1424" s="100" t="s">
        <v>141</v>
      </c>
      <c r="F1424" s="88"/>
      <c r="G1424" s="89"/>
      <c r="H1424" s="90">
        <f t="shared" si="30"/>
        <v>0</v>
      </c>
      <c r="I1424" s="88"/>
      <c r="J1424" s="102"/>
    </row>
    <row r="1425" spans="1:10" ht="14.25" hidden="1" customHeight="1" x14ac:dyDescent="0.25">
      <c r="A1425" s="33"/>
      <c r="B1425" s="33"/>
      <c r="C1425" s="116"/>
      <c r="D1425" s="106" t="s">
        <v>71</v>
      </c>
      <c r="E1425" s="100" t="s">
        <v>142</v>
      </c>
      <c r="F1425" s="88"/>
      <c r="G1425" s="89"/>
      <c r="H1425" s="90">
        <f t="shared" si="30"/>
        <v>0</v>
      </c>
      <c r="I1425" s="88"/>
      <c r="J1425" s="102"/>
    </row>
    <row r="1426" spans="1:10" ht="14.25" hidden="1" customHeight="1" x14ac:dyDescent="0.25">
      <c r="A1426" s="33"/>
      <c r="B1426" s="33"/>
      <c r="C1426" s="116"/>
      <c r="D1426" s="106" t="s">
        <v>71</v>
      </c>
      <c r="E1426" s="100" t="s">
        <v>143</v>
      </c>
      <c r="F1426" s="88"/>
      <c r="G1426" s="89"/>
      <c r="H1426" s="90">
        <f t="shared" si="30"/>
        <v>0</v>
      </c>
      <c r="I1426" s="88"/>
      <c r="J1426" s="102"/>
    </row>
    <row r="1427" spans="1:10" ht="14.25" hidden="1" customHeight="1" x14ac:dyDescent="0.25">
      <c r="A1427" s="33"/>
      <c r="B1427" s="33"/>
      <c r="C1427" s="116"/>
      <c r="D1427" s="106" t="s">
        <v>71</v>
      </c>
      <c r="E1427" s="100" t="s">
        <v>144</v>
      </c>
      <c r="F1427" s="88"/>
      <c r="G1427" s="89"/>
      <c r="H1427" s="90">
        <f t="shared" si="30"/>
        <v>0</v>
      </c>
      <c r="I1427" s="88"/>
      <c r="J1427" s="102"/>
    </row>
    <row r="1428" spans="1:10" ht="14.25" hidden="1" customHeight="1" x14ac:dyDescent="0.25">
      <c r="A1428" s="33"/>
      <c r="B1428" s="33"/>
      <c r="C1428" s="116"/>
      <c r="D1428" s="106" t="s">
        <v>71</v>
      </c>
      <c r="E1428" s="100" t="s">
        <v>145</v>
      </c>
      <c r="F1428" s="88"/>
      <c r="G1428" s="89"/>
      <c r="H1428" s="90">
        <f t="shared" si="30"/>
        <v>0</v>
      </c>
      <c r="I1428" s="88"/>
      <c r="J1428" s="102"/>
    </row>
    <row r="1429" spans="1:10" ht="14.25" hidden="1" customHeight="1" x14ac:dyDescent="0.25">
      <c r="A1429" s="33"/>
      <c r="B1429" s="33"/>
      <c r="C1429" s="116"/>
      <c r="D1429" s="106" t="s">
        <v>71</v>
      </c>
      <c r="E1429" s="100" t="s">
        <v>146</v>
      </c>
      <c r="F1429" s="88"/>
      <c r="G1429" s="89"/>
      <c r="H1429" s="90">
        <f t="shared" si="30"/>
        <v>0</v>
      </c>
      <c r="I1429" s="88"/>
      <c r="J1429" s="102"/>
    </row>
    <row r="1430" spans="1:10" ht="14.25" hidden="1" customHeight="1" x14ac:dyDescent="0.25">
      <c r="A1430" s="33"/>
      <c r="B1430" s="33"/>
      <c r="C1430" s="116"/>
      <c r="D1430" s="106" t="s">
        <v>71</v>
      </c>
      <c r="E1430" s="100" t="s">
        <v>147</v>
      </c>
      <c r="F1430" s="88"/>
      <c r="G1430" s="89"/>
      <c r="H1430" s="90">
        <f t="shared" si="30"/>
        <v>0</v>
      </c>
      <c r="I1430" s="88"/>
      <c r="J1430" s="102"/>
    </row>
    <row r="1431" spans="1:10" ht="14.25" hidden="1" customHeight="1" x14ac:dyDescent="0.25">
      <c r="A1431" s="33"/>
      <c r="B1431" s="33"/>
      <c r="C1431" s="116"/>
      <c r="D1431" s="106" t="s">
        <v>71</v>
      </c>
      <c r="E1431" s="100" t="s">
        <v>148</v>
      </c>
      <c r="F1431" s="88"/>
      <c r="G1431" s="89"/>
      <c r="H1431" s="90">
        <f t="shared" si="30"/>
        <v>0</v>
      </c>
      <c r="I1431" s="88"/>
      <c r="J1431" s="102"/>
    </row>
    <row r="1432" spans="1:10" ht="14.25" hidden="1" customHeight="1" x14ac:dyDescent="0.25">
      <c r="A1432" s="33"/>
      <c r="B1432" s="33"/>
      <c r="C1432" s="116" t="s">
        <v>87</v>
      </c>
      <c r="D1432" s="106" t="s">
        <v>71</v>
      </c>
      <c r="E1432" s="100" t="s">
        <v>89</v>
      </c>
      <c r="F1432" s="88"/>
      <c r="G1432" s="89"/>
      <c r="H1432" s="90">
        <f t="shared" ref="H1432:H1464" si="31">I1432+J1432</f>
        <v>0</v>
      </c>
      <c r="I1432" s="88"/>
      <c r="J1432" s="102"/>
    </row>
    <row r="1433" spans="1:10" ht="29.25" hidden="1" customHeight="1" x14ac:dyDescent="0.25">
      <c r="A1433" s="33"/>
      <c r="B1433" s="33"/>
      <c r="C1433" s="116" t="s">
        <v>87</v>
      </c>
      <c r="D1433" s="106" t="s">
        <v>71</v>
      </c>
      <c r="E1433" s="101" t="s">
        <v>91</v>
      </c>
      <c r="F1433" s="88"/>
      <c r="G1433" s="89"/>
      <c r="H1433" s="90">
        <f t="shared" si="31"/>
        <v>0</v>
      </c>
      <c r="I1433" s="88"/>
      <c r="J1433" s="102"/>
    </row>
    <row r="1434" spans="1:10" ht="14.25" hidden="1" customHeight="1" x14ac:dyDescent="0.25">
      <c r="A1434" s="33"/>
      <c r="B1434" s="33"/>
      <c r="C1434" s="116" t="s">
        <v>87</v>
      </c>
      <c r="D1434" s="106" t="s">
        <v>71</v>
      </c>
      <c r="E1434" s="101" t="s">
        <v>93</v>
      </c>
      <c r="F1434" s="88"/>
      <c r="G1434" s="89"/>
      <c r="H1434" s="90">
        <f t="shared" si="31"/>
        <v>0</v>
      </c>
      <c r="I1434" s="88"/>
      <c r="J1434" s="102"/>
    </row>
    <row r="1435" spans="1:10" ht="14.25" hidden="1" customHeight="1" x14ac:dyDescent="0.25">
      <c r="A1435" s="33"/>
      <c r="B1435" s="77"/>
      <c r="C1435" s="116"/>
      <c r="D1435" s="106" t="s">
        <v>71</v>
      </c>
      <c r="E1435" s="98" t="s">
        <v>94</v>
      </c>
      <c r="F1435" s="88"/>
      <c r="G1435" s="89"/>
      <c r="H1435" s="90">
        <f t="shared" si="31"/>
        <v>0</v>
      </c>
      <c r="I1435" s="96"/>
      <c r="J1435" s="102"/>
    </row>
    <row r="1436" spans="1:10" ht="14.25" hidden="1" customHeight="1" x14ac:dyDescent="0.25">
      <c r="A1436" s="33"/>
      <c r="B1436" s="77"/>
      <c r="C1436" s="116"/>
      <c r="D1436" s="106" t="s">
        <v>71</v>
      </c>
      <c r="E1436" s="98" t="s">
        <v>95</v>
      </c>
      <c r="F1436" s="88"/>
      <c r="G1436" s="89"/>
      <c r="H1436" s="90">
        <f t="shared" si="31"/>
        <v>0</v>
      </c>
      <c r="I1436" s="96"/>
      <c r="J1436" s="102"/>
    </row>
    <row r="1437" spans="1:10" ht="14.25" hidden="1" customHeight="1" x14ac:dyDescent="0.25">
      <c r="A1437" s="33"/>
      <c r="B1437" s="77"/>
      <c r="C1437" s="116"/>
      <c r="D1437" s="106" t="s">
        <v>71</v>
      </c>
      <c r="E1437" s="100" t="s">
        <v>98</v>
      </c>
      <c r="F1437" s="88"/>
      <c r="G1437" s="89"/>
      <c r="H1437" s="90">
        <f t="shared" si="31"/>
        <v>0</v>
      </c>
      <c r="I1437" s="96"/>
      <c r="J1437" s="102"/>
    </row>
    <row r="1438" spans="1:10" ht="14.25" hidden="1" customHeight="1" x14ac:dyDescent="0.25">
      <c r="A1438" s="33"/>
      <c r="B1438" s="77"/>
      <c r="C1438" s="116"/>
      <c r="D1438" s="106" t="s">
        <v>71</v>
      </c>
      <c r="E1438" s="100" t="s">
        <v>99</v>
      </c>
      <c r="F1438" s="88"/>
      <c r="G1438" s="89"/>
      <c r="H1438" s="90">
        <f t="shared" si="31"/>
        <v>0</v>
      </c>
      <c r="I1438" s="96"/>
      <c r="J1438" s="102"/>
    </row>
    <row r="1439" spans="1:10" ht="14.25" hidden="1" customHeight="1" x14ac:dyDescent="0.25">
      <c r="A1439" s="33"/>
      <c r="B1439" s="77"/>
      <c r="C1439" s="116"/>
      <c r="D1439" s="106" t="s">
        <v>71</v>
      </c>
      <c r="E1439" s="100" t="s">
        <v>100</v>
      </c>
      <c r="F1439" s="88"/>
      <c r="G1439" s="89"/>
      <c r="H1439" s="90">
        <f t="shared" si="31"/>
        <v>0</v>
      </c>
      <c r="I1439" s="96"/>
      <c r="J1439" s="102"/>
    </row>
    <row r="1440" spans="1:10" ht="14.25" hidden="1" customHeight="1" x14ac:dyDescent="0.25">
      <c r="A1440" s="33"/>
      <c r="B1440" s="77"/>
      <c r="C1440" s="116"/>
      <c r="D1440" s="106" t="s">
        <v>71</v>
      </c>
      <c r="E1440" s="100" t="s">
        <v>101</v>
      </c>
      <c r="F1440" s="88"/>
      <c r="G1440" s="89"/>
      <c r="H1440" s="90">
        <f t="shared" si="31"/>
        <v>0</v>
      </c>
      <c r="I1440" s="96"/>
      <c r="J1440" s="102"/>
    </row>
    <row r="1441" spans="1:10" ht="15" hidden="1" customHeight="1" x14ac:dyDescent="0.25">
      <c r="A1441" s="33"/>
      <c r="B1441" s="77"/>
      <c r="C1441" s="116"/>
      <c r="D1441" s="106" t="s">
        <v>71</v>
      </c>
      <c r="E1441" s="100" t="s">
        <v>105</v>
      </c>
      <c r="F1441" s="88"/>
      <c r="G1441" s="89"/>
      <c r="H1441" s="90">
        <f t="shared" si="31"/>
        <v>0</v>
      </c>
      <c r="I1441" s="96"/>
      <c r="J1441" s="102"/>
    </row>
    <row r="1442" spans="1:10" ht="14.25" hidden="1" customHeight="1" x14ac:dyDescent="0.25">
      <c r="A1442" s="33"/>
      <c r="B1442" s="77"/>
      <c r="C1442" s="116"/>
      <c r="D1442" s="106" t="s">
        <v>71</v>
      </c>
      <c r="E1442" s="100" t="s">
        <v>110</v>
      </c>
      <c r="F1442" s="88"/>
      <c r="G1442" s="89"/>
      <c r="H1442" s="90">
        <f t="shared" si="31"/>
        <v>0</v>
      </c>
      <c r="I1442" s="96"/>
      <c r="J1442" s="102"/>
    </row>
    <row r="1443" spans="1:10" ht="14.25" hidden="1" customHeight="1" x14ac:dyDescent="0.25">
      <c r="A1443" s="33"/>
      <c r="B1443" s="77"/>
      <c r="C1443" s="116"/>
      <c r="D1443" s="106" t="s">
        <v>71</v>
      </c>
      <c r="E1443" s="100" t="s">
        <v>112</v>
      </c>
      <c r="F1443" s="88"/>
      <c r="G1443" s="89"/>
      <c r="H1443" s="90">
        <f t="shared" si="31"/>
        <v>0</v>
      </c>
      <c r="I1443" s="96"/>
      <c r="J1443" s="102"/>
    </row>
    <row r="1444" spans="1:10" ht="14.25" hidden="1" customHeight="1" x14ac:dyDescent="0.25">
      <c r="A1444" s="33"/>
      <c r="B1444" s="77"/>
      <c r="C1444" s="116"/>
      <c r="D1444" s="106" t="s">
        <v>71</v>
      </c>
      <c r="E1444" s="100" t="s">
        <v>113</v>
      </c>
      <c r="F1444" s="88"/>
      <c r="G1444" s="89"/>
      <c r="H1444" s="90">
        <f t="shared" si="31"/>
        <v>0</v>
      </c>
      <c r="I1444" s="96"/>
      <c r="J1444" s="102"/>
    </row>
    <row r="1445" spans="1:10" ht="14.25" hidden="1" customHeight="1" x14ac:dyDescent="0.25">
      <c r="A1445" s="33"/>
      <c r="B1445" s="77"/>
      <c r="C1445" s="116"/>
      <c r="D1445" s="106" t="s">
        <v>71</v>
      </c>
      <c r="E1445" s="100" t="s">
        <v>116</v>
      </c>
      <c r="F1445" s="88"/>
      <c r="G1445" s="89"/>
      <c r="H1445" s="90">
        <f t="shared" si="31"/>
        <v>0</v>
      </c>
      <c r="I1445" s="96"/>
      <c r="J1445" s="102"/>
    </row>
    <row r="1446" spans="1:10" ht="14.25" hidden="1" customHeight="1" x14ac:dyDescent="0.25">
      <c r="A1446" s="33"/>
      <c r="B1446" s="77"/>
      <c r="C1446" s="116"/>
      <c r="D1446" s="106" t="s">
        <v>71</v>
      </c>
      <c r="E1446" s="100" t="s">
        <v>117</v>
      </c>
      <c r="F1446" s="88"/>
      <c r="G1446" s="89"/>
      <c r="H1446" s="90">
        <f t="shared" si="31"/>
        <v>0</v>
      </c>
      <c r="I1446" s="96"/>
      <c r="J1446" s="102"/>
    </row>
    <row r="1447" spans="1:10" ht="14.25" hidden="1" customHeight="1" x14ac:dyDescent="0.25">
      <c r="A1447" s="33"/>
      <c r="B1447" s="77"/>
      <c r="C1447" s="116"/>
      <c r="D1447" s="106" t="s">
        <v>71</v>
      </c>
      <c r="E1447" s="100" t="s">
        <v>118</v>
      </c>
      <c r="F1447" s="88"/>
      <c r="G1447" s="89"/>
      <c r="H1447" s="90">
        <f t="shared" si="31"/>
        <v>0</v>
      </c>
      <c r="I1447" s="96"/>
      <c r="J1447" s="102"/>
    </row>
    <row r="1448" spans="1:10" ht="14.25" hidden="1" customHeight="1" x14ac:dyDescent="0.25">
      <c r="A1448" s="33"/>
      <c r="B1448" s="77"/>
      <c r="C1448" s="116"/>
      <c r="D1448" s="106" t="s">
        <v>71</v>
      </c>
      <c r="E1448" s="100" t="s">
        <v>119</v>
      </c>
      <c r="F1448" s="88"/>
      <c r="G1448" s="89"/>
      <c r="H1448" s="90">
        <f t="shared" si="31"/>
        <v>0</v>
      </c>
      <c r="I1448" s="96"/>
      <c r="J1448" s="102"/>
    </row>
    <row r="1449" spans="1:10" ht="15" hidden="1" customHeight="1" x14ac:dyDescent="0.25">
      <c r="A1449" s="33"/>
      <c r="B1449" s="77"/>
      <c r="C1449" s="116"/>
      <c r="D1449" s="106" t="s">
        <v>71</v>
      </c>
      <c r="E1449" s="100" t="s">
        <v>121</v>
      </c>
      <c r="F1449" s="88"/>
      <c r="G1449" s="89"/>
      <c r="H1449" s="90">
        <f t="shared" si="31"/>
        <v>0</v>
      </c>
      <c r="I1449" s="96"/>
      <c r="J1449" s="102"/>
    </row>
    <row r="1450" spans="1:10" ht="14.25" hidden="1" customHeight="1" x14ac:dyDescent="0.25">
      <c r="A1450" s="33"/>
      <c r="B1450" s="77"/>
      <c r="C1450" s="116"/>
      <c r="D1450" s="106" t="s">
        <v>71</v>
      </c>
      <c r="E1450" s="100" t="s">
        <v>126</v>
      </c>
      <c r="F1450" s="88"/>
      <c r="G1450" s="89"/>
      <c r="H1450" s="90">
        <f t="shared" si="31"/>
        <v>0</v>
      </c>
      <c r="I1450" s="96"/>
      <c r="J1450" s="102"/>
    </row>
    <row r="1451" spans="1:10" ht="14.25" hidden="1" customHeight="1" x14ac:dyDescent="0.25">
      <c r="A1451" s="33"/>
      <c r="B1451" s="77"/>
      <c r="C1451" s="116"/>
      <c r="D1451" s="106" t="s">
        <v>71</v>
      </c>
      <c r="E1451" s="100" t="s">
        <v>127</v>
      </c>
      <c r="F1451" s="88"/>
      <c r="G1451" s="89"/>
      <c r="H1451" s="90">
        <f t="shared" si="31"/>
        <v>0</v>
      </c>
      <c r="I1451" s="96"/>
      <c r="J1451" s="102"/>
    </row>
    <row r="1452" spans="1:10" ht="14.25" hidden="1" customHeight="1" x14ac:dyDescent="0.25">
      <c r="A1452" s="33"/>
      <c r="B1452" s="77"/>
      <c r="C1452" s="116"/>
      <c r="D1452" s="106" t="s">
        <v>71</v>
      </c>
      <c r="E1452" s="100" t="s">
        <v>130</v>
      </c>
      <c r="F1452" s="88"/>
      <c r="G1452" s="89"/>
      <c r="H1452" s="90">
        <f t="shared" si="31"/>
        <v>0</v>
      </c>
      <c r="I1452" s="96"/>
      <c r="J1452" s="102"/>
    </row>
    <row r="1453" spans="1:10" ht="14.25" hidden="1" customHeight="1" x14ac:dyDescent="0.25">
      <c r="A1453" s="33"/>
      <c r="B1453" s="77"/>
      <c r="C1453" s="116"/>
      <c r="D1453" s="106" t="s">
        <v>71</v>
      </c>
      <c r="E1453" s="100" t="s">
        <v>131</v>
      </c>
      <c r="F1453" s="88"/>
      <c r="G1453" s="89"/>
      <c r="H1453" s="90">
        <f t="shared" si="31"/>
        <v>0</v>
      </c>
      <c r="I1453" s="96"/>
      <c r="J1453" s="102"/>
    </row>
    <row r="1454" spans="1:10" ht="14.25" hidden="1" customHeight="1" x14ac:dyDescent="0.25">
      <c r="A1454" s="33"/>
      <c r="B1454" s="77"/>
      <c r="C1454" s="116"/>
      <c r="D1454" s="106" t="s">
        <v>71</v>
      </c>
      <c r="E1454" s="100" t="s">
        <v>132</v>
      </c>
      <c r="F1454" s="88"/>
      <c r="G1454" s="89"/>
      <c r="H1454" s="90">
        <f t="shared" si="31"/>
        <v>0</v>
      </c>
      <c r="I1454" s="96"/>
      <c r="J1454" s="102"/>
    </row>
    <row r="1455" spans="1:10" ht="14.25" hidden="1" customHeight="1" x14ac:dyDescent="0.25">
      <c r="A1455" s="33"/>
      <c r="B1455" s="77"/>
      <c r="C1455" s="116"/>
      <c r="D1455" s="106" t="s">
        <v>71</v>
      </c>
      <c r="E1455" s="103" t="s">
        <v>133</v>
      </c>
      <c r="F1455" s="88"/>
      <c r="G1455" s="89"/>
      <c r="H1455" s="90">
        <f t="shared" si="31"/>
        <v>0</v>
      </c>
      <c r="I1455" s="96"/>
      <c r="J1455" s="102"/>
    </row>
    <row r="1456" spans="1:10" ht="15" hidden="1" customHeight="1" x14ac:dyDescent="0.25">
      <c r="A1456" s="32"/>
      <c r="B1456" s="77"/>
      <c r="C1456" s="58"/>
      <c r="D1456" s="106" t="s">
        <v>71</v>
      </c>
      <c r="E1456" s="100" t="s">
        <v>134</v>
      </c>
      <c r="F1456" s="88"/>
      <c r="G1456" s="89"/>
      <c r="H1456" s="90">
        <f t="shared" si="31"/>
        <v>0</v>
      </c>
      <c r="I1456" s="96"/>
      <c r="J1456" s="102"/>
    </row>
    <row r="1457" spans="1:10" ht="14.25" hidden="1" customHeight="1" x14ac:dyDescent="0.25">
      <c r="A1457" s="33"/>
      <c r="B1457" s="77"/>
      <c r="C1457" s="116"/>
      <c r="D1457" s="106" t="s">
        <v>71</v>
      </c>
      <c r="E1457" s="100" t="s">
        <v>135</v>
      </c>
      <c r="F1457" s="88"/>
      <c r="G1457" s="89"/>
      <c r="H1457" s="90">
        <f t="shared" si="31"/>
        <v>0</v>
      </c>
      <c r="I1457" s="96"/>
      <c r="J1457" s="102"/>
    </row>
    <row r="1458" spans="1:10" ht="15" hidden="1" customHeight="1" x14ac:dyDescent="0.25">
      <c r="A1458" s="33"/>
      <c r="B1458" s="77"/>
      <c r="C1458" s="116"/>
      <c r="D1458" s="106" t="s">
        <v>71</v>
      </c>
      <c r="E1458" s="100" t="s">
        <v>136</v>
      </c>
      <c r="F1458" s="88"/>
      <c r="G1458" s="89"/>
      <c r="H1458" s="90">
        <f t="shared" si="31"/>
        <v>0</v>
      </c>
      <c r="I1458" s="96"/>
      <c r="J1458" s="102"/>
    </row>
    <row r="1459" spans="1:10" ht="15" hidden="1" customHeight="1" x14ac:dyDescent="0.25">
      <c r="A1459" s="33"/>
      <c r="B1459" s="77"/>
      <c r="C1459" s="116"/>
      <c r="D1459" s="106" t="s">
        <v>71</v>
      </c>
      <c r="E1459" s="100" t="s">
        <v>137</v>
      </c>
      <c r="F1459" s="88"/>
      <c r="G1459" s="89"/>
      <c r="H1459" s="90">
        <f t="shared" si="31"/>
        <v>0</v>
      </c>
      <c r="I1459" s="96"/>
      <c r="J1459" s="102"/>
    </row>
    <row r="1460" spans="1:10" ht="15" hidden="1" customHeight="1" x14ac:dyDescent="0.25">
      <c r="A1460" s="33"/>
      <c r="B1460" s="77"/>
      <c r="C1460" s="116"/>
      <c r="D1460" s="106" t="s">
        <v>71</v>
      </c>
      <c r="E1460" s="100" t="s">
        <v>138</v>
      </c>
      <c r="F1460" s="88"/>
      <c r="G1460" s="89"/>
      <c r="H1460" s="90">
        <f t="shared" si="31"/>
        <v>0</v>
      </c>
      <c r="I1460" s="96"/>
      <c r="J1460" s="102"/>
    </row>
    <row r="1461" spans="1:10" ht="14.25" hidden="1" customHeight="1" x14ac:dyDescent="0.25">
      <c r="A1461" s="33"/>
      <c r="B1461" s="77"/>
      <c r="C1461" s="116"/>
      <c r="D1461" s="106" t="s">
        <v>71</v>
      </c>
      <c r="E1461" s="100" t="s">
        <v>140</v>
      </c>
      <c r="F1461" s="88"/>
      <c r="G1461" s="89"/>
      <c r="H1461" s="90">
        <f t="shared" si="31"/>
        <v>0</v>
      </c>
      <c r="I1461" s="96"/>
      <c r="J1461" s="102"/>
    </row>
    <row r="1462" spans="1:10" ht="14.25" hidden="1" customHeight="1" x14ac:dyDescent="0.25">
      <c r="A1462" s="33"/>
      <c r="B1462" s="77"/>
      <c r="C1462" s="116"/>
      <c r="D1462" s="106" t="s">
        <v>71</v>
      </c>
      <c r="E1462" s="100" t="s">
        <v>143</v>
      </c>
      <c r="F1462" s="88"/>
      <c r="G1462" s="89"/>
      <c r="H1462" s="90">
        <f t="shared" si="31"/>
        <v>0</v>
      </c>
      <c r="I1462" s="96"/>
      <c r="J1462" s="102"/>
    </row>
    <row r="1463" spans="1:10" ht="14.25" hidden="1" customHeight="1" x14ac:dyDescent="0.25">
      <c r="A1463" s="33"/>
      <c r="B1463" s="77"/>
      <c r="C1463" s="116"/>
      <c r="D1463" s="106" t="s">
        <v>71</v>
      </c>
      <c r="E1463" s="100" t="s">
        <v>146</v>
      </c>
      <c r="F1463" s="88"/>
      <c r="G1463" s="89"/>
      <c r="H1463" s="90">
        <f t="shared" si="31"/>
        <v>0</v>
      </c>
      <c r="I1463" s="96"/>
      <c r="J1463" s="102"/>
    </row>
    <row r="1464" spans="1:10" ht="14.25" hidden="1" customHeight="1" x14ac:dyDescent="0.25">
      <c r="A1464" s="33"/>
      <c r="B1464" s="77"/>
      <c r="C1464" s="116"/>
      <c r="D1464" s="106" t="s">
        <v>71</v>
      </c>
      <c r="E1464" s="100" t="s">
        <v>147</v>
      </c>
      <c r="F1464" s="88"/>
      <c r="G1464" s="89"/>
      <c r="H1464" s="90">
        <f t="shared" si="31"/>
        <v>0</v>
      </c>
      <c r="I1464" s="96"/>
      <c r="J1464" s="102"/>
    </row>
    <row r="1465" spans="1:10" ht="15" hidden="1" customHeight="1" x14ac:dyDescent="0.25">
      <c r="A1465" s="32"/>
      <c r="B1465" s="77"/>
      <c r="C1465" s="77" t="s">
        <v>150</v>
      </c>
      <c r="D1465" s="78" t="s">
        <v>72</v>
      </c>
      <c r="E1465" s="100" t="s">
        <v>89</v>
      </c>
      <c r="F1465" s="118"/>
      <c r="G1465" s="48"/>
      <c r="H1465" s="90">
        <f t="shared" ref="H1465:H1497" si="32">I1465+J1465</f>
        <v>0</v>
      </c>
      <c r="I1465" s="88"/>
      <c r="J1465" s="102"/>
    </row>
    <row r="1466" spans="1:10" ht="18.75" hidden="1" customHeight="1" x14ac:dyDescent="0.25">
      <c r="A1466" s="34"/>
      <c r="B1466" s="77"/>
      <c r="C1466" s="77" t="s">
        <v>150</v>
      </c>
      <c r="D1466" s="78" t="s">
        <v>72</v>
      </c>
      <c r="E1466" s="111" t="s">
        <v>91</v>
      </c>
      <c r="F1466" s="91"/>
      <c r="G1466" s="105"/>
      <c r="H1466" s="90">
        <f t="shared" si="32"/>
        <v>0</v>
      </c>
      <c r="I1466" s="88"/>
      <c r="J1466" s="102"/>
    </row>
    <row r="1467" spans="1:10" ht="18.75" hidden="1" customHeight="1" x14ac:dyDescent="0.25">
      <c r="A1467" s="32"/>
      <c r="B1467" s="77"/>
      <c r="C1467" s="77" t="s">
        <v>150</v>
      </c>
      <c r="D1467" s="78" t="s">
        <v>72</v>
      </c>
      <c r="E1467" s="95" t="s">
        <v>93</v>
      </c>
      <c r="F1467" s="91"/>
      <c r="G1467" s="105"/>
      <c r="H1467" s="90">
        <f t="shared" si="32"/>
        <v>0</v>
      </c>
      <c r="I1467" s="88"/>
      <c r="J1467" s="102"/>
    </row>
    <row r="1468" spans="1:10" ht="15" hidden="1" customHeight="1" x14ac:dyDescent="0.25">
      <c r="A1468" s="32"/>
      <c r="B1468" s="77"/>
      <c r="C1468" s="77" t="s">
        <v>92</v>
      </c>
      <c r="D1468" s="78" t="s">
        <v>72</v>
      </c>
      <c r="E1468" s="98" t="s">
        <v>94</v>
      </c>
      <c r="F1468" s="96"/>
      <c r="G1468" s="97"/>
      <c r="H1468" s="90">
        <f t="shared" si="32"/>
        <v>0</v>
      </c>
      <c r="I1468" s="88"/>
      <c r="J1468" s="102"/>
    </row>
    <row r="1469" spans="1:10" ht="15" hidden="1" customHeight="1" x14ac:dyDescent="0.25">
      <c r="A1469" s="32"/>
      <c r="B1469" s="77"/>
      <c r="C1469" s="77" t="s">
        <v>92</v>
      </c>
      <c r="D1469" s="78" t="s">
        <v>72</v>
      </c>
      <c r="E1469" s="98" t="s">
        <v>95</v>
      </c>
      <c r="F1469" s="96"/>
      <c r="G1469" s="97"/>
      <c r="H1469" s="90">
        <f t="shared" si="32"/>
        <v>0</v>
      </c>
      <c r="I1469" s="88"/>
      <c r="J1469" s="102"/>
    </row>
    <row r="1470" spans="1:10" ht="15" hidden="1" customHeight="1" x14ac:dyDescent="0.25">
      <c r="A1470" s="32"/>
      <c r="B1470" s="77"/>
      <c r="C1470" s="77" t="s">
        <v>92</v>
      </c>
      <c r="D1470" s="78" t="s">
        <v>72</v>
      </c>
      <c r="E1470" s="100" t="s">
        <v>98</v>
      </c>
      <c r="F1470" s="96"/>
      <c r="G1470" s="97"/>
      <c r="H1470" s="90">
        <f t="shared" si="32"/>
        <v>0</v>
      </c>
      <c r="I1470" s="88"/>
      <c r="J1470" s="102"/>
    </row>
    <row r="1471" spans="1:10" ht="15" hidden="1" customHeight="1" x14ac:dyDescent="0.25">
      <c r="A1471" s="32"/>
      <c r="B1471" s="77"/>
      <c r="C1471" s="77" t="s">
        <v>92</v>
      </c>
      <c r="D1471" s="78" t="s">
        <v>72</v>
      </c>
      <c r="E1471" s="100" t="s">
        <v>99</v>
      </c>
      <c r="F1471" s="96"/>
      <c r="G1471" s="97"/>
      <c r="H1471" s="90">
        <f t="shared" si="32"/>
        <v>0</v>
      </c>
      <c r="I1471" s="88"/>
      <c r="J1471" s="102"/>
    </row>
    <row r="1472" spans="1:10" ht="15" hidden="1" customHeight="1" x14ac:dyDescent="0.25">
      <c r="A1472" s="32"/>
      <c r="B1472" s="77"/>
      <c r="C1472" s="77" t="s">
        <v>92</v>
      </c>
      <c r="D1472" s="78" t="s">
        <v>72</v>
      </c>
      <c r="E1472" s="100" t="s">
        <v>100</v>
      </c>
      <c r="F1472" s="96"/>
      <c r="G1472" s="97"/>
      <c r="H1472" s="90">
        <f t="shared" si="32"/>
        <v>0</v>
      </c>
      <c r="I1472" s="88"/>
      <c r="J1472" s="102"/>
    </row>
    <row r="1473" spans="1:10" ht="15" hidden="1" customHeight="1" x14ac:dyDescent="0.25">
      <c r="A1473" s="32"/>
      <c r="B1473" s="77"/>
      <c r="C1473" s="77" t="s">
        <v>92</v>
      </c>
      <c r="D1473" s="78" t="s">
        <v>72</v>
      </c>
      <c r="E1473" s="100" t="s">
        <v>101</v>
      </c>
      <c r="F1473" s="96"/>
      <c r="G1473" s="97"/>
      <c r="H1473" s="90">
        <f t="shared" si="32"/>
        <v>0</v>
      </c>
      <c r="I1473" s="88"/>
      <c r="J1473" s="102"/>
    </row>
    <row r="1474" spans="1:10" ht="15" hidden="1" customHeight="1" x14ac:dyDescent="0.25">
      <c r="A1474" s="32"/>
      <c r="B1474" s="77"/>
      <c r="C1474" s="77" t="s">
        <v>92</v>
      </c>
      <c r="D1474" s="78" t="s">
        <v>72</v>
      </c>
      <c r="E1474" s="100" t="s">
        <v>102</v>
      </c>
      <c r="F1474" s="96"/>
      <c r="G1474" s="97"/>
      <c r="H1474" s="90">
        <f t="shared" si="32"/>
        <v>0</v>
      </c>
      <c r="I1474" s="88"/>
      <c r="J1474" s="102"/>
    </row>
    <row r="1475" spans="1:10" ht="15" hidden="1" customHeight="1" x14ac:dyDescent="0.25">
      <c r="A1475" s="32"/>
      <c r="B1475" s="77"/>
      <c r="C1475" s="77" t="s">
        <v>92</v>
      </c>
      <c r="D1475" s="78" t="s">
        <v>72</v>
      </c>
      <c r="E1475" s="100" t="s">
        <v>103</v>
      </c>
      <c r="F1475" s="96"/>
      <c r="G1475" s="97"/>
      <c r="H1475" s="90">
        <f t="shared" si="32"/>
        <v>0</v>
      </c>
      <c r="I1475" s="88"/>
      <c r="J1475" s="102"/>
    </row>
    <row r="1476" spans="1:10" ht="15" hidden="1" customHeight="1" x14ac:dyDescent="0.25">
      <c r="A1476" s="32"/>
      <c r="B1476" s="77"/>
      <c r="C1476" s="77" t="s">
        <v>92</v>
      </c>
      <c r="D1476" s="78" t="s">
        <v>72</v>
      </c>
      <c r="E1476" s="100" t="s">
        <v>105</v>
      </c>
      <c r="F1476" s="96"/>
      <c r="G1476" s="97"/>
      <c r="H1476" s="90">
        <f t="shared" si="32"/>
        <v>0</v>
      </c>
      <c r="I1476" s="88"/>
      <c r="J1476" s="102"/>
    </row>
    <row r="1477" spans="1:10" ht="15" hidden="1" customHeight="1" x14ac:dyDescent="0.25">
      <c r="A1477" s="32"/>
      <c r="B1477" s="77"/>
      <c r="C1477" s="77" t="s">
        <v>92</v>
      </c>
      <c r="D1477" s="78" t="s">
        <v>72</v>
      </c>
      <c r="E1477" s="101" t="s">
        <v>106</v>
      </c>
      <c r="F1477" s="96"/>
      <c r="G1477" s="97"/>
      <c r="H1477" s="90">
        <f t="shared" si="32"/>
        <v>0</v>
      </c>
      <c r="I1477" s="88"/>
      <c r="J1477" s="102"/>
    </row>
    <row r="1478" spans="1:10" ht="15" hidden="1" customHeight="1" x14ac:dyDescent="0.25">
      <c r="A1478" s="32"/>
      <c r="B1478" s="77"/>
      <c r="C1478" s="77" t="s">
        <v>92</v>
      </c>
      <c r="D1478" s="78" t="s">
        <v>72</v>
      </c>
      <c r="E1478" s="100" t="s">
        <v>112</v>
      </c>
      <c r="F1478" s="96"/>
      <c r="G1478" s="97"/>
      <c r="H1478" s="90">
        <f t="shared" si="32"/>
        <v>0</v>
      </c>
      <c r="I1478" s="88"/>
      <c r="J1478" s="102"/>
    </row>
    <row r="1479" spans="1:10" ht="15" hidden="1" customHeight="1" x14ac:dyDescent="0.25">
      <c r="A1479" s="32"/>
      <c r="B1479" s="77"/>
      <c r="C1479" s="77" t="s">
        <v>92</v>
      </c>
      <c r="D1479" s="78" t="s">
        <v>72</v>
      </c>
      <c r="E1479" s="100" t="s">
        <v>113</v>
      </c>
      <c r="F1479" s="96"/>
      <c r="G1479" s="97"/>
      <c r="H1479" s="90">
        <f t="shared" si="32"/>
        <v>0</v>
      </c>
      <c r="I1479" s="88"/>
      <c r="J1479" s="102"/>
    </row>
    <row r="1480" spans="1:10" ht="15" hidden="1" customHeight="1" x14ac:dyDescent="0.25">
      <c r="A1480" s="32"/>
      <c r="B1480" s="77"/>
      <c r="C1480" s="77" t="s">
        <v>92</v>
      </c>
      <c r="D1480" s="78" t="s">
        <v>72</v>
      </c>
      <c r="E1480" s="100" t="s">
        <v>116</v>
      </c>
      <c r="F1480" s="96"/>
      <c r="G1480" s="97"/>
      <c r="H1480" s="90">
        <f t="shared" si="32"/>
        <v>0</v>
      </c>
      <c r="I1480" s="88"/>
      <c r="J1480" s="102"/>
    </row>
    <row r="1481" spans="1:10" ht="15" hidden="1" customHeight="1" x14ac:dyDescent="0.25">
      <c r="A1481" s="32"/>
      <c r="B1481" s="77"/>
      <c r="C1481" s="77" t="s">
        <v>92</v>
      </c>
      <c r="D1481" s="78" t="s">
        <v>72</v>
      </c>
      <c r="E1481" s="100" t="s">
        <v>117</v>
      </c>
      <c r="F1481" s="96"/>
      <c r="G1481" s="97"/>
      <c r="H1481" s="90">
        <f t="shared" si="32"/>
        <v>0</v>
      </c>
      <c r="I1481" s="88"/>
      <c r="J1481" s="102"/>
    </row>
    <row r="1482" spans="1:10" ht="15" hidden="1" customHeight="1" x14ac:dyDescent="0.25">
      <c r="A1482" s="32"/>
      <c r="B1482" s="77"/>
      <c r="C1482" s="77" t="s">
        <v>92</v>
      </c>
      <c r="D1482" s="78" t="s">
        <v>72</v>
      </c>
      <c r="E1482" s="100" t="s">
        <v>118</v>
      </c>
      <c r="F1482" s="96"/>
      <c r="G1482" s="97"/>
      <c r="H1482" s="90">
        <f t="shared" si="32"/>
        <v>0</v>
      </c>
      <c r="I1482" s="88"/>
      <c r="J1482" s="102"/>
    </row>
    <row r="1483" spans="1:10" ht="15" hidden="1" customHeight="1" x14ac:dyDescent="0.25">
      <c r="A1483" s="32"/>
      <c r="B1483" s="77"/>
      <c r="C1483" s="77" t="s">
        <v>92</v>
      </c>
      <c r="D1483" s="78" t="s">
        <v>72</v>
      </c>
      <c r="E1483" s="100" t="s">
        <v>119</v>
      </c>
      <c r="F1483" s="96"/>
      <c r="G1483" s="97"/>
      <c r="H1483" s="90">
        <f t="shared" si="32"/>
        <v>0</v>
      </c>
      <c r="I1483" s="88"/>
      <c r="J1483" s="102"/>
    </row>
    <row r="1484" spans="1:10" ht="15" hidden="1" customHeight="1" x14ac:dyDescent="0.25">
      <c r="A1484" s="32"/>
      <c r="B1484" s="77"/>
      <c r="C1484" s="77" t="s">
        <v>92</v>
      </c>
      <c r="D1484" s="78" t="s">
        <v>72</v>
      </c>
      <c r="E1484" s="100" t="s">
        <v>126</v>
      </c>
      <c r="F1484" s="96"/>
      <c r="G1484" s="97"/>
      <c r="H1484" s="90">
        <f t="shared" si="32"/>
        <v>0</v>
      </c>
      <c r="I1484" s="88"/>
      <c r="J1484" s="102"/>
    </row>
    <row r="1485" spans="1:10" ht="15" hidden="1" customHeight="1" x14ac:dyDescent="0.25">
      <c r="A1485" s="32"/>
      <c r="B1485" s="77"/>
      <c r="C1485" s="77" t="s">
        <v>92</v>
      </c>
      <c r="D1485" s="78" t="s">
        <v>72</v>
      </c>
      <c r="E1485" s="100" t="s">
        <v>127</v>
      </c>
      <c r="F1485" s="96"/>
      <c r="G1485" s="97"/>
      <c r="H1485" s="90">
        <f t="shared" si="32"/>
        <v>0</v>
      </c>
      <c r="I1485" s="88"/>
      <c r="J1485" s="102"/>
    </row>
    <row r="1486" spans="1:10" ht="15" hidden="1" customHeight="1" x14ac:dyDescent="0.25">
      <c r="A1486" s="32"/>
      <c r="B1486" s="77"/>
      <c r="C1486" s="77" t="s">
        <v>92</v>
      </c>
      <c r="D1486" s="78" t="s">
        <v>72</v>
      </c>
      <c r="E1486" s="100" t="s">
        <v>130</v>
      </c>
      <c r="F1486" s="96"/>
      <c r="G1486" s="97"/>
      <c r="H1486" s="90">
        <f t="shared" si="32"/>
        <v>0</v>
      </c>
      <c r="I1486" s="88"/>
      <c r="J1486" s="102"/>
    </row>
    <row r="1487" spans="1:10" ht="15" hidden="1" customHeight="1" x14ac:dyDescent="0.25">
      <c r="A1487" s="32"/>
      <c r="B1487" s="77"/>
      <c r="C1487" s="77" t="s">
        <v>92</v>
      </c>
      <c r="D1487" s="78" t="s">
        <v>72</v>
      </c>
      <c r="E1487" s="100" t="s">
        <v>131</v>
      </c>
      <c r="F1487" s="96"/>
      <c r="G1487" s="97"/>
      <c r="H1487" s="90">
        <f t="shared" si="32"/>
        <v>0</v>
      </c>
      <c r="I1487" s="88"/>
      <c r="J1487" s="102"/>
    </row>
    <row r="1488" spans="1:10" ht="15" hidden="1" customHeight="1" x14ac:dyDescent="0.25">
      <c r="A1488" s="32"/>
      <c r="B1488" s="77"/>
      <c r="C1488" s="77" t="s">
        <v>92</v>
      </c>
      <c r="D1488" s="78" t="s">
        <v>72</v>
      </c>
      <c r="E1488" s="103" t="s">
        <v>133</v>
      </c>
      <c r="F1488" s="96"/>
      <c r="G1488" s="97"/>
      <c r="H1488" s="90">
        <f t="shared" si="32"/>
        <v>0</v>
      </c>
      <c r="I1488" s="88"/>
      <c r="J1488" s="102"/>
    </row>
    <row r="1489" spans="1:10" ht="15" hidden="1" customHeight="1" x14ac:dyDescent="0.25">
      <c r="A1489" s="32"/>
      <c r="B1489" s="77"/>
      <c r="C1489" s="77" t="s">
        <v>92</v>
      </c>
      <c r="D1489" s="78" t="s">
        <v>72</v>
      </c>
      <c r="E1489" s="100" t="s">
        <v>134</v>
      </c>
      <c r="F1489" s="96"/>
      <c r="G1489" s="97"/>
      <c r="H1489" s="90">
        <f t="shared" si="32"/>
        <v>0</v>
      </c>
      <c r="I1489" s="88"/>
      <c r="J1489" s="102"/>
    </row>
    <row r="1490" spans="1:10" ht="15" hidden="1" customHeight="1" x14ac:dyDescent="0.25">
      <c r="A1490" s="32"/>
      <c r="B1490" s="77"/>
      <c r="C1490" s="77" t="s">
        <v>92</v>
      </c>
      <c r="D1490" s="78" t="s">
        <v>72</v>
      </c>
      <c r="E1490" s="100" t="s">
        <v>135</v>
      </c>
      <c r="F1490" s="96"/>
      <c r="G1490" s="97"/>
      <c r="H1490" s="90">
        <f t="shared" si="32"/>
        <v>0</v>
      </c>
      <c r="I1490" s="88"/>
      <c r="J1490" s="102"/>
    </row>
    <row r="1491" spans="1:10" ht="15" hidden="1" customHeight="1" x14ac:dyDescent="0.25">
      <c r="A1491" s="32"/>
      <c r="B1491" s="77"/>
      <c r="C1491" s="77" t="s">
        <v>92</v>
      </c>
      <c r="D1491" s="78" t="s">
        <v>72</v>
      </c>
      <c r="E1491" s="100" t="s">
        <v>136</v>
      </c>
      <c r="F1491" s="96"/>
      <c r="G1491" s="97"/>
      <c r="H1491" s="90">
        <f t="shared" si="32"/>
        <v>0</v>
      </c>
      <c r="I1491" s="88"/>
      <c r="J1491" s="102"/>
    </row>
    <row r="1492" spans="1:10" ht="15" hidden="1" customHeight="1" x14ac:dyDescent="0.25">
      <c r="A1492" s="32"/>
      <c r="B1492" s="77"/>
      <c r="C1492" s="77" t="s">
        <v>92</v>
      </c>
      <c r="D1492" s="78" t="s">
        <v>72</v>
      </c>
      <c r="E1492" s="100" t="s">
        <v>137</v>
      </c>
      <c r="F1492" s="96"/>
      <c r="G1492" s="97"/>
      <c r="H1492" s="90">
        <f t="shared" si="32"/>
        <v>0</v>
      </c>
      <c r="I1492" s="88"/>
      <c r="J1492" s="102"/>
    </row>
    <row r="1493" spans="1:10" ht="15" hidden="1" customHeight="1" x14ac:dyDescent="0.25">
      <c r="A1493" s="32"/>
      <c r="B1493" s="77"/>
      <c r="C1493" s="77" t="s">
        <v>92</v>
      </c>
      <c r="D1493" s="78" t="s">
        <v>72</v>
      </c>
      <c r="E1493" s="100" t="s">
        <v>138</v>
      </c>
      <c r="F1493" s="96"/>
      <c r="G1493" s="97"/>
      <c r="H1493" s="90">
        <f t="shared" si="32"/>
        <v>0</v>
      </c>
      <c r="I1493" s="88"/>
      <c r="J1493" s="102"/>
    </row>
    <row r="1494" spans="1:10" ht="15" hidden="1" customHeight="1" x14ac:dyDescent="0.25">
      <c r="A1494" s="32"/>
      <c r="B1494" s="77"/>
      <c r="C1494" s="77" t="s">
        <v>92</v>
      </c>
      <c r="D1494" s="78" t="s">
        <v>72</v>
      </c>
      <c r="E1494" s="100" t="s">
        <v>140</v>
      </c>
      <c r="F1494" s="96"/>
      <c r="G1494" s="97"/>
      <c r="H1494" s="90">
        <f t="shared" si="32"/>
        <v>0</v>
      </c>
      <c r="I1494" s="88"/>
      <c r="J1494" s="102"/>
    </row>
    <row r="1495" spans="1:10" ht="15" hidden="1" customHeight="1" x14ac:dyDescent="0.25">
      <c r="A1495" s="32"/>
      <c r="B1495" s="77"/>
      <c r="C1495" s="77" t="s">
        <v>92</v>
      </c>
      <c r="D1495" s="78" t="s">
        <v>72</v>
      </c>
      <c r="E1495" s="100" t="s">
        <v>143</v>
      </c>
      <c r="F1495" s="96"/>
      <c r="G1495" s="97"/>
      <c r="H1495" s="90">
        <f t="shared" si="32"/>
        <v>0</v>
      </c>
      <c r="I1495" s="88"/>
      <c r="J1495" s="102"/>
    </row>
    <row r="1496" spans="1:10" ht="15" hidden="1" customHeight="1" x14ac:dyDescent="0.25">
      <c r="A1496" s="32"/>
      <c r="B1496" s="77"/>
      <c r="C1496" s="77" t="s">
        <v>92</v>
      </c>
      <c r="D1496" s="78" t="s">
        <v>72</v>
      </c>
      <c r="E1496" s="100" t="s">
        <v>146</v>
      </c>
      <c r="F1496" s="96"/>
      <c r="G1496" s="97"/>
      <c r="H1496" s="90">
        <f t="shared" si="32"/>
        <v>0</v>
      </c>
      <c r="I1496" s="88"/>
      <c r="J1496" s="102"/>
    </row>
    <row r="1497" spans="1:10" ht="15" hidden="1" customHeight="1" x14ac:dyDescent="0.25">
      <c r="A1497" s="32"/>
      <c r="B1497" s="77"/>
      <c r="C1497" s="77" t="s">
        <v>92</v>
      </c>
      <c r="D1497" s="78" t="s">
        <v>72</v>
      </c>
      <c r="E1497" s="100" t="s">
        <v>147</v>
      </c>
      <c r="F1497" s="96"/>
      <c r="G1497" s="97"/>
      <c r="H1497" s="90">
        <f t="shared" si="32"/>
        <v>0</v>
      </c>
      <c r="I1497" s="88"/>
      <c r="J1497" s="102"/>
    </row>
    <row r="1498" spans="1:10" ht="22.5" hidden="1" customHeight="1" x14ac:dyDescent="0.25">
      <c r="A1498" s="32"/>
      <c r="B1498" s="77"/>
      <c r="C1498" s="77" t="s">
        <v>92</v>
      </c>
      <c r="D1498" s="78" t="s">
        <v>73</v>
      </c>
      <c r="E1498" s="95" t="s">
        <v>93</v>
      </c>
      <c r="F1498" s="96"/>
      <c r="G1498" s="97"/>
      <c r="H1498" s="90">
        <f t="shared" ref="H1498:H1545" si="33">I1498+J1498</f>
        <v>0</v>
      </c>
      <c r="I1498" s="88"/>
      <c r="J1498" s="102"/>
    </row>
    <row r="1499" spans="1:10" ht="15" hidden="1" customHeight="1" x14ac:dyDescent="0.25">
      <c r="A1499" s="32"/>
      <c r="B1499" s="77"/>
      <c r="C1499" s="77" t="s">
        <v>92</v>
      </c>
      <c r="D1499" s="78" t="s">
        <v>73</v>
      </c>
      <c r="E1499" s="98" t="s">
        <v>94</v>
      </c>
      <c r="F1499" s="96"/>
      <c r="G1499" s="97"/>
      <c r="H1499" s="90">
        <f t="shared" si="33"/>
        <v>0</v>
      </c>
      <c r="I1499" s="96"/>
      <c r="J1499" s="99"/>
    </row>
    <row r="1500" spans="1:10" ht="15" hidden="1" customHeight="1" x14ac:dyDescent="0.25">
      <c r="A1500" s="32"/>
      <c r="B1500" s="77"/>
      <c r="C1500" s="77" t="s">
        <v>92</v>
      </c>
      <c r="D1500" s="78" t="s">
        <v>73</v>
      </c>
      <c r="E1500" s="98" t="s">
        <v>95</v>
      </c>
      <c r="F1500" s="96"/>
      <c r="G1500" s="97"/>
      <c r="H1500" s="90">
        <f t="shared" si="33"/>
        <v>0</v>
      </c>
      <c r="I1500" s="96"/>
      <c r="J1500" s="99"/>
    </row>
    <row r="1501" spans="1:10" ht="15" hidden="1" customHeight="1" x14ac:dyDescent="0.25">
      <c r="A1501" s="32"/>
      <c r="B1501" s="77"/>
      <c r="C1501" s="77" t="s">
        <v>92</v>
      </c>
      <c r="D1501" s="78" t="s">
        <v>73</v>
      </c>
      <c r="E1501" s="100" t="s">
        <v>96</v>
      </c>
      <c r="F1501" s="96"/>
      <c r="G1501" s="97"/>
      <c r="H1501" s="90">
        <f t="shared" si="33"/>
        <v>0</v>
      </c>
      <c r="I1501" s="96"/>
      <c r="J1501" s="99"/>
    </row>
    <row r="1502" spans="1:10" ht="15" hidden="1" customHeight="1" x14ac:dyDescent="0.25">
      <c r="A1502" s="32"/>
      <c r="B1502" s="77"/>
      <c r="C1502" s="77" t="s">
        <v>92</v>
      </c>
      <c r="D1502" s="78" t="s">
        <v>73</v>
      </c>
      <c r="E1502" s="100" t="s">
        <v>97</v>
      </c>
      <c r="F1502" s="96"/>
      <c r="G1502" s="97"/>
      <c r="H1502" s="90">
        <f t="shared" si="33"/>
        <v>0</v>
      </c>
      <c r="I1502" s="96"/>
      <c r="J1502" s="99"/>
    </row>
    <row r="1503" spans="1:10" ht="15" hidden="1" customHeight="1" x14ac:dyDescent="0.25">
      <c r="A1503" s="32"/>
      <c r="B1503" s="77"/>
      <c r="C1503" s="77" t="s">
        <v>92</v>
      </c>
      <c r="D1503" s="78" t="s">
        <v>73</v>
      </c>
      <c r="E1503" s="100" t="s">
        <v>98</v>
      </c>
      <c r="F1503" s="96"/>
      <c r="G1503" s="97"/>
      <c r="H1503" s="90">
        <f t="shared" si="33"/>
        <v>0</v>
      </c>
      <c r="I1503" s="96"/>
      <c r="J1503" s="99"/>
    </row>
    <row r="1504" spans="1:10" ht="15" hidden="1" customHeight="1" x14ac:dyDescent="0.25">
      <c r="A1504" s="32"/>
      <c r="B1504" s="77"/>
      <c r="C1504" s="77" t="s">
        <v>92</v>
      </c>
      <c r="D1504" s="78" t="s">
        <v>73</v>
      </c>
      <c r="E1504" s="100" t="s">
        <v>99</v>
      </c>
      <c r="F1504" s="96"/>
      <c r="G1504" s="97"/>
      <c r="H1504" s="90">
        <f t="shared" si="33"/>
        <v>0</v>
      </c>
      <c r="I1504" s="96"/>
      <c r="J1504" s="99"/>
    </row>
    <row r="1505" spans="1:10" ht="15" hidden="1" customHeight="1" x14ac:dyDescent="0.25">
      <c r="A1505" s="32"/>
      <c r="B1505" s="77"/>
      <c r="C1505" s="77" t="s">
        <v>92</v>
      </c>
      <c r="D1505" s="78" t="s">
        <v>73</v>
      </c>
      <c r="E1505" s="100" t="s">
        <v>100</v>
      </c>
      <c r="F1505" s="96"/>
      <c r="G1505" s="97"/>
      <c r="H1505" s="90">
        <f t="shared" si="33"/>
        <v>0</v>
      </c>
      <c r="I1505" s="96"/>
      <c r="J1505" s="99"/>
    </row>
    <row r="1506" spans="1:10" ht="15" hidden="1" customHeight="1" x14ac:dyDescent="0.25">
      <c r="A1506" s="32"/>
      <c r="B1506" s="77"/>
      <c r="C1506" s="77" t="s">
        <v>92</v>
      </c>
      <c r="D1506" s="78" t="s">
        <v>73</v>
      </c>
      <c r="E1506" s="100" t="s">
        <v>101</v>
      </c>
      <c r="F1506" s="96"/>
      <c r="G1506" s="97"/>
      <c r="H1506" s="90">
        <f t="shared" si="33"/>
        <v>0</v>
      </c>
      <c r="I1506" s="96"/>
      <c r="J1506" s="99"/>
    </row>
    <row r="1507" spans="1:10" ht="15" hidden="1" customHeight="1" x14ac:dyDescent="0.25">
      <c r="A1507" s="32"/>
      <c r="B1507" s="77"/>
      <c r="C1507" s="77" t="s">
        <v>92</v>
      </c>
      <c r="D1507" s="78" t="s">
        <v>73</v>
      </c>
      <c r="E1507" s="100" t="s">
        <v>102</v>
      </c>
      <c r="F1507" s="96"/>
      <c r="G1507" s="97"/>
      <c r="H1507" s="90">
        <f t="shared" si="33"/>
        <v>0</v>
      </c>
      <c r="I1507" s="96"/>
      <c r="J1507" s="99"/>
    </row>
    <row r="1508" spans="1:10" ht="15" hidden="1" customHeight="1" x14ac:dyDescent="0.25">
      <c r="A1508" s="32"/>
      <c r="B1508" s="77"/>
      <c r="C1508" s="77" t="s">
        <v>92</v>
      </c>
      <c r="D1508" s="78" t="s">
        <v>73</v>
      </c>
      <c r="E1508" s="100" t="s">
        <v>103</v>
      </c>
      <c r="F1508" s="96"/>
      <c r="G1508" s="97"/>
      <c r="H1508" s="90">
        <f t="shared" si="33"/>
        <v>0</v>
      </c>
      <c r="I1508" s="96"/>
      <c r="J1508" s="99"/>
    </row>
    <row r="1509" spans="1:10" ht="15" hidden="1" customHeight="1" x14ac:dyDescent="0.25">
      <c r="A1509" s="32"/>
      <c r="B1509" s="77"/>
      <c r="C1509" s="77" t="s">
        <v>92</v>
      </c>
      <c r="D1509" s="78" t="s">
        <v>73</v>
      </c>
      <c r="E1509" s="101" t="s">
        <v>104</v>
      </c>
      <c r="F1509" s="96"/>
      <c r="G1509" s="97"/>
      <c r="H1509" s="90">
        <f t="shared" si="33"/>
        <v>0</v>
      </c>
      <c r="I1509" s="96"/>
      <c r="J1509" s="99"/>
    </row>
    <row r="1510" spans="1:10" ht="15" hidden="1" customHeight="1" x14ac:dyDescent="0.25">
      <c r="A1510" s="32"/>
      <c r="B1510" s="77"/>
      <c r="C1510" s="77" t="s">
        <v>92</v>
      </c>
      <c r="D1510" s="78" t="s">
        <v>73</v>
      </c>
      <c r="E1510" s="100" t="s">
        <v>105</v>
      </c>
      <c r="F1510" s="96"/>
      <c r="G1510" s="97"/>
      <c r="H1510" s="90">
        <f t="shared" si="33"/>
        <v>0</v>
      </c>
      <c r="I1510" s="96"/>
      <c r="J1510" s="99"/>
    </row>
    <row r="1511" spans="1:10" ht="15" hidden="1" customHeight="1" x14ac:dyDescent="0.25">
      <c r="A1511" s="32"/>
      <c r="B1511" s="77"/>
      <c r="C1511" s="77" t="s">
        <v>92</v>
      </c>
      <c r="D1511" s="78" t="s">
        <v>73</v>
      </c>
      <c r="E1511" s="101" t="s">
        <v>106</v>
      </c>
      <c r="F1511" s="96"/>
      <c r="G1511" s="97"/>
      <c r="H1511" s="90">
        <f t="shared" si="33"/>
        <v>0</v>
      </c>
      <c r="I1511" s="96"/>
      <c r="J1511" s="99"/>
    </row>
    <row r="1512" spans="1:10" ht="15" hidden="1" customHeight="1" x14ac:dyDescent="0.25">
      <c r="A1512" s="32"/>
      <c r="B1512" s="77"/>
      <c r="C1512" s="77" t="s">
        <v>92</v>
      </c>
      <c r="D1512" s="78" t="s">
        <v>73</v>
      </c>
      <c r="E1512" s="100" t="s">
        <v>108</v>
      </c>
      <c r="F1512" s="96"/>
      <c r="G1512" s="97"/>
      <c r="H1512" s="90">
        <f t="shared" si="33"/>
        <v>0</v>
      </c>
      <c r="I1512" s="96"/>
      <c r="J1512" s="99"/>
    </row>
    <row r="1513" spans="1:10" ht="15" hidden="1" customHeight="1" x14ac:dyDescent="0.25">
      <c r="A1513" s="32"/>
      <c r="B1513" s="77"/>
      <c r="C1513" s="77" t="s">
        <v>92</v>
      </c>
      <c r="D1513" s="78" t="s">
        <v>73</v>
      </c>
      <c r="E1513" s="100" t="s">
        <v>109</v>
      </c>
      <c r="F1513" s="96"/>
      <c r="G1513" s="97"/>
      <c r="H1513" s="90">
        <f t="shared" si="33"/>
        <v>0</v>
      </c>
      <c r="I1513" s="96"/>
      <c r="J1513" s="99"/>
    </row>
    <row r="1514" spans="1:10" ht="15" hidden="1" customHeight="1" x14ac:dyDescent="0.25">
      <c r="A1514" s="32"/>
      <c r="B1514" s="77"/>
      <c r="C1514" s="77" t="s">
        <v>92</v>
      </c>
      <c r="D1514" s="78" t="s">
        <v>73</v>
      </c>
      <c r="E1514" s="100" t="s">
        <v>110</v>
      </c>
      <c r="F1514" s="96"/>
      <c r="G1514" s="97"/>
      <c r="H1514" s="90">
        <f t="shared" si="33"/>
        <v>0</v>
      </c>
      <c r="I1514" s="96"/>
      <c r="J1514" s="99"/>
    </row>
    <row r="1515" spans="1:10" ht="15" hidden="1" customHeight="1" x14ac:dyDescent="0.25">
      <c r="A1515" s="32"/>
      <c r="B1515" s="77"/>
      <c r="C1515" s="77" t="s">
        <v>92</v>
      </c>
      <c r="D1515" s="78" t="s">
        <v>73</v>
      </c>
      <c r="E1515" s="100" t="s">
        <v>111</v>
      </c>
      <c r="F1515" s="96"/>
      <c r="G1515" s="97"/>
      <c r="H1515" s="90">
        <f t="shared" si="33"/>
        <v>0</v>
      </c>
      <c r="I1515" s="96"/>
      <c r="J1515" s="99"/>
    </row>
    <row r="1516" spans="1:10" ht="15" hidden="1" customHeight="1" x14ac:dyDescent="0.25">
      <c r="A1516" s="32"/>
      <c r="B1516" s="77"/>
      <c r="C1516" s="77" t="s">
        <v>92</v>
      </c>
      <c r="D1516" s="78" t="s">
        <v>73</v>
      </c>
      <c r="E1516" s="100" t="s">
        <v>112</v>
      </c>
      <c r="F1516" s="96"/>
      <c r="G1516" s="97"/>
      <c r="H1516" s="90">
        <f t="shared" si="33"/>
        <v>0</v>
      </c>
      <c r="I1516" s="96"/>
      <c r="J1516" s="99"/>
    </row>
    <row r="1517" spans="1:10" ht="15" hidden="1" customHeight="1" x14ac:dyDescent="0.25">
      <c r="A1517" s="32"/>
      <c r="B1517" s="77"/>
      <c r="C1517" s="77" t="s">
        <v>92</v>
      </c>
      <c r="D1517" s="78" t="s">
        <v>73</v>
      </c>
      <c r="E1517" s="100" t="s">
        <v>113</v>
      </c>
      <c r="F1517" s="96"/>
      <c r="G1517" s="97"/>
      <c r="H1517" s="90">
        <f t="shared" si="33"/>
        <v>0</v>
      </c>
      <c r="I1517" s="96"/>
      <c r="J1517" s="99"/>
    </row>
    <row r="1518" spans="1:10" ht="15" hidden="1" customHeight="1" x14ac:dyDescent="0.25">
      <c r="A1518" s="32"/>
      <c r="B1518" s="77"/>
      <c r="C1518" s="77" t="s">
        <v>92</v>
      </c>
      <c r="D1518" s="78" t="s">
        <v>73</v>
      </c>
      <c r="E1518" s="100" t="s">
        <v>116</v>
      </c>
      <c r="F1518" s="96"/>
      <c r="G1518" s="97"/>
      <c r="H1518" s="90">
        <f t="shared" si="33"/>
        <v>0</v>
      </c>
      <c r="I1518" s="96"/>
      <c r="J1518" s="99"/>
    </row>
    <row r="1519" spans="1:10" ht="15" hidden="1" customHeight="1" x14ac:dyDescent="0.25">
      <c r="A1519" s="32"/>
      <c r="B1519" s="77"/>
      <c r="C1519" s="77" t="s">
        <v>92</v>
      </c>
      <c r="D1519" s="78" t="s">
        <v>73</v>
      </c>
      <c r="E1519" s="100" t="s">
        <v>117</v>
      </c>
      <c r="F1519" s="96"/>
      <c r="G1519" s="97"/>
      <c r="H1519" s="90">
        <f t="shared" si="33"/>
        <v>0</v>
      </c>
      <c r="I1519" s="96"/>
      <c r="J1519" s="99"/>
    </row>
    <row r="1520" spans="1:10" ht="15" hidden="1" customHeight="1" x14ac:dyDescent="0.25">
      <c r="A1520" s="32"/>
      <c r="B1520" s="77"/>
      <c r="C1520" s="77" t="s">
        <v>92</v>
      </c>
      <c r="D1520" s="78" t="s">
        <v>73</v>
      </c>
      <c r="E1520" s="100" t="s">
        <v>118</v>
      </c>
      <c r="F1520" s="96"/>
      <c r="G1520" s="97"/>
      <c r="H1520" s="90">
        <f t="shared" si="33"/>
        <v>0</v>
      </c>
      <c r="I1520" s="96"/>
      <c r="J1520" s="99"/>
    </row>
    <row r="1521" spans="1:10" ht="15" hidden="1" customHeight="1" x14ac:dyDescent="0.25">
      <c r="A1521" s="32"/>
      <c r="B1521" s="77"/>
      <c r="C1521" s="77" t="s">
        <v>92</v>
      </c>
      <c r="D1521" s="78" t="s">
        <v>73</v>
      </c>
      <c r="E1521" s="100" t="s">
        <v>119</v>
      </c>
      <c r="F1521" s="96"/>
      <c r="G1521" s="97"/>
      <c r="H1521" s="90">
        <f t="shared" si="33"/>
        <v>0</v>
      </c>
      <c r="I1521" s="96"/>
      <c r="J1521" s="99"/>
    </row>
    <row r="1522" spans="1:10" ht="15" hidden="1" customHeight="1" x14ac:dyDescent="0.25">
      <c r="A1522" s="32"/>
      <c r="B1522" s="77"/>
      <c r="C1522" s="77" t="s">
        <v>92</v>
      </c>
      <c r="D1522" s="78" t="s">
        <v>73</v>
      </c>
      <c r="E1522" s="100" t="s">
        <v>120</v>
      </c>
      <c r="F1522" s="96"/>
      <c r="G1522" s="97"/>
      <c r="H1522" s="90">
        <f t="shared" si="33"/>
        <v>0</v>
      </c>
      <c r="I1522" s="96"/>
      <c r="J1522" s="99"/>
    </row>
    <row r="1523" spans="1:10" ht="15" hidden="1" customHeight="1" x14ac:dyDescent="0.25">
      <c r="A1523" s="32"/>
      <c r="B1523" s="77"/>
      <c r="C1523" s="77" t="s">
        <v>92</v>
      </c>
      <c r="D1523" s="78" t="s">
        <v>73</v>
      </c>
      <c r="E1523" s="100" t="s">
        <v>121</v>
      </c>
      <c r="F1523" s="96"/>
      <c r="G1523" s="97"/>
      <c r="H1523" s="90">
        <f t="shared" si="33"/>
        <v>0</v>
      </c>
      <c r="I1523" s="96"/>
      <c r="J1523" s="99"/>
    </row>
    <row r="1524" spans="1:10" ht="15" hidden="1" customHeight="1" x14ac:dyDescent="0.25">
      <c r="A1524" s="32"/>
      <c r="B1524" s="77"/>
      <c r="C1524" s="77" t="s">
        <v>92</v>
      </c>
      <c r="D1524" s="78" t="s">
        <v>73</v>
      </c>
      <c r="E1524" s="100" t="s">
        <v>122</v>
      </c>
      <c r="F1524" s="88"/>
      <c r="G1524" s="89"/>
      <c r="H1524" s="90">
        <f t="shared" si="33"/>
        <v>0</v>
      </c>
      <c r="I1524" s="88"/>
      <c r="J1524" s="102"/>
    </row>
    <row r="1525" spans="1:10" ht="15" hidden="1" customHeight="1" x14ac:dyDescent="0.25">
      <c r="A1525" s="32"/>
      <c r="B1525" s="77"/>
      <c r="C1525" s="77" t="s">
        <v>92</v>
      </c>
      <c r="D1525" s="78" t="s">
        <v>73</v>
      </c>
      <c r="E1525" s="100" t="s">
        <v>123</v>
      </c>
      <c r="F1525" s="88"/>
      <c r="G1525" s="89"/>
      <c r="H1525" s="90">
        <f t="shared" si="33"/>
        <v>0</v>
      </c>
      <c r="I1525" s="88"/>
      <c r="J1525" s="102"/>
    </row>
    <row r="1526" spans="1:10" ht="15" hidden="1" customHeight="1" x14ac:dyDescent="0.25">
      <c r="A1526" s="32"/>
      <c r="B1526" s="77"/>
      <c r="C1526" s="77" t="s">
        <v>92</v>
      </c>
      <c r="D1526" s="78" t="s">
        <v>73</v>
      </c>
      <c r="E1526" s="100" t="s">
        <v>126</v>
      </c>
      <c r="F1526" s="96"/>
      <c r="G1526" s="97"/>
      <c r="H1526" s="90">
        <f t="shared" si="33"/>
        <v>0</v>
      </c>
      <c r="I1526" s="96"/>
      <c r="J1526" s="99"/>
    </row>
    <row r="1527" spans="1:10" ht="15" hidden="1" customHeight="1" x14ac:dyDescent="0.25">
      <c r="A1527" s="32"/>
      <c r="B1527" s="77"/>
      <c r="C1527" s="77" t="s">
        <v>92</v>
      </c>
      <c r="D1527" s="78" t="s">
        <v>73</v>
      </c>
      <c r="E1527" s="100" t="s">
        <v>127</v>
      </c>
      <c r="F1527" s="96"/>
      <c r="G1527" s="97"/>
      <c r="H1527" s="90">
        <f t="shared" si="33"/>
        <v>0</v>
      </c>
      <c r="I1527" s="96"/>
      <c r="J1527" s="99"/>
    </row>
    <row r="1528" spans="1:10" ht="15" hidden="1" customHeight="1" x14ac:dyDescent="0.25">
      <c r="A1528" s="32"/>
      <c r="B1528" s="77"/>
      <c r="C1528" s="77" t="s">
        <v>92</v>
      </c>
      <c r="D1528" s="78" t="s">
        <v>73</v>
      </c>
      <c r="E1528" s="100" t="s">
        <v>129</v>
      </c>
      <c r="F1528" s="96"/>
      <c r="G1528" s="97"/>
      <c r="H1528" s="90">
        <f t="shared" si="33"/>
        <v>0</v>
      </c>
      <c r="I1528" s="96"/>
      <c r="J1528" s="99"/>
    </row>
    <row r="1529" spans="1:10" ht="15" hidden="1" customHeight="1" x14ac:dyDescent="0.25">
      <c r="A1529" s="32"/>
      <c r="B1529" s="77"/>
      <c r="C1529" s="77" t="s">
        <v>92</v>
      </c>
      <c r="D1529" s="78" t="s">
        <v>73</v>
      </c>
      <c r="E1529" s="100" t="s">
        <v>130</v>
      </c>
      <c r="F1529" s="96"/>
      <c r="G1529" s="97"/>
      <c r="H1529" s="90">
        <f t="shared" si="33"/>
        <v>0</v>
      </c>
      <c r="I1529" s="96"/>
      <c r="J1529" s="99"/>
    </row>
    <row r="1530" spans="1:10" ht="15" hidden="1" customHeight="1" x14ac:dyDescent="0.25">
      <c r="A1530" s="32"/>
      <c r="B1530" s="77"/>
      <c r="C1530" s="77" t="s">
        <v>92</v>
      </c>
      <c r="D1530" s="78" t="s">
        <v>73</v>
      </c>
      <c r="E1530" s="100" t="s">
        <v>131</v>
      </c>
      <c r="F1530" s="96"/>
      <c r="G1530" s="97"/>
      <c r="H1530" s="90">
        <f t="shared" si="33"/>
        <v>0</v>
      </c>
      <c r="I1530" s="96"/>
      <c r="J1530" s="99"/>
    </row>
    <row r="1531" spans="1:10" ht="15" hidden="1" customHeight="1" x14ac:dyDescent="0.25">
      <c r="A1531" s="32"/>
      <c r="B1531" s="77"/>
      <c r="C1531" s="77" t="s">
        <v>92</v>
      </c>
      <c r="D1531" s="78" t="s">
        <v>73</v>
      </c>
      <c r="E1531" s="100" t="s">
        <v>132</v>
      </c>
      <c r="F1531" s="96"/>
      <c r="G1531" s="97"/>
      <c r="H1531" s="90">
        <f t="shared" si="33"/>
        <v>0</v>
      </c>
      <c r="I1531" s="96"/>
      <c r="J1531" s="99"/>
    </row>
    <row r="1532" spans="1:10" ht="15" hidden="1" customHeight="1" x14ac:dyDescent="0.25">
      <c r="A1532" s="32"/>
      <c r="B1532" s="77"/>
      <c r="C1532" s="77" t="s">
        <v>92</v>
      </c>
      <c r="D1532" s="78" t="s">
        <v>73</v>
      </c>
      <c r="E1532" s="103" t="s">
        <v>133</v>
      </c>
      <c r="F1532" s="96"/>
      <c r="G1532" s="97"/>
      <c r="H1532" s="90">
        <f t="shared" si="33"/>
        <v>0</v>
      </c>
      <c r="I1532" s="96"/>
      <c r="J1532" s="99"/>
    </row>
    <row r="1533" spans="1:10" ht="15" hidden="1" customHeight="1" x14ac:dyDescent="0.25">
      <c r="A1533" s="32"/>
      <c r="B1533" s="77"/>
      <c r="C1533" s="77" t="s">
        <v>92</v>
      </c>
      <c r="D1533" s="78" t="s">
        <v>73</v>
      </c>
      <c r="E1533" s="100" t="s">
        <v>134</v>
      </c>
      <c r="F1533" s="96"/>
      <c r="G1533" s="97"/>
      <c r="H1533" s="90">
        <f t="shared" si="33"/>
        <v>0</v>
      </c>
      <c r="I1533" s="96"/>
      <c r="J1533" s="99"/>
    </row>
    <row r="1534" spans="1:10" ht="15" hidden="1" customHeight="1" x14ac:dyDescent="0.25">
      <c r="A1534" s="32"/>
      <c r="B1534" s="77"/>
      <c r="C1534" s="77" t="s">
        <v>92</v>
      </c>
      <c r="D1534" s="78" t="s">
        <v>73</v>
      </c>
      <c r="E1534" s="100" t="s">
        <v>135</v>
      </c>
      <c r="F1534" s="96"/>
      <c r="G1534" s="97"/>
      <c r="H1534" s="90">
        <f t="shared" si="33"/>
        <v>0</v>
      </c>
      <c r="I1534" s="96"/>
      <c r="J1534" s="99"/>
    </row>
    <row r="1535" spans="1:10" ht="15" hidden="1" customHeight="1" x14ac:dyDescent="0.25">
      <c r="A1535" s="32"/>
      <c r="B1535" s="77"/>
      <c r="C1535" s="77" t="s">
        <v>92</v>
      </c>
      <c r="D1535" s="78" t="s">
        <v>73</v>
      </c>
      <c r="E1535" s="100" t="s">
        <v>136</v>
      </c>
      <c r="F1535" s="96"/>
      <c r="G1535" s="97"/>
      <c r="H1535" s="90">
        <f t="shared" si="33"/>
        <v>0</v>
      </c>
      <c r="I1535" s="96"/>
      <c r="J1535" s="99"/>
    </row>
    <row r="1536" spans="1:10" ht="15" hidden="1" customHeight="1" x14ac:dyDescent="0.25">
      <c r="A1536" s="32"/>
      <c r="B1536" s="77"/>
      <c r="C1536" s="77" t="s">
        <v>92</v>
      </c>
      <c r="D1536" s="78" t="s">
        <v>73</v>
      </c>
      <c r="E1536" s="100" t="s">
        <v>137</v>
      </c>
      <c r="F1536" s="96"/>
      <c r="G1536" s="97"/>
      <c r="H1536" s="90">
        <f t="shared" si="33"/>
        <v>0</v>
      </c>
      <c r="I1536" s="96"/>
      <c r="J1536" s="99"/>
    </row>
    <row r="1537" spans="1:10" ht="15" hidden="1" customHeight="1" x14ac:dyDescent="0.25">
      <c r="A1537" s="32"/>
      <c r="B1537" s="77"/>
      <c r="C1537" s="77" t="s">
        <v>92</v>
      </c>
      <c r="D1537" s="78" t="s">
        <v>73</v>
      </c>
      <c r="E1537" s="100" t="s">
        <v>138</v>
      </c>
      <c r="F1537" s="96"/>
      <c r="G1537" s="97"/>
      <c r="H1537" s="90">
        <f t="shared" si="33"/>
        <v>0</v>
      </c>
      <c r="I1537" s="96"/>
      <c r="J1537" s="99"/>
    </row>
    <row r="1538" spans="1:10" ht="15" hidden="1" customHeight="1" x14ac:dyDescent="0.25">
      <c r="A1538" s="32"/>
      <c r="B1538" s="77"/>
      <c r="C1538" s="77" t="s">
        <v>92</v>
      </c>
      <c r="D1538" s="78" t="s">
        <v>73</v>
      </c>
      <c r="E1538" s="100" t="s">
        <v>140</v>
      </c>
      <c r="F1538" s="96"/>
      <c r="G1538" s="97"/>
      <c r="H1538" s="90">
        <f t="shared" si="33"/>
        <v>0</v>
      </c>
      <c r="I1538" s="96"/>
      <c r="J1538" s="99"/>
    </row>
    <row r="1539" spans="1:10" ht="15" hidden="1" customHeight="1" x14ac:dyDescent="0.25">
      <c r="A1539" s="32"/>
      <c r="B1539" s="77"/>
      <c r="C1539" s="77" t="s">
        <v>92</v>
      </c>
      <c r="D1539" s="78" t="s">
        <v>73</v>
      </c>
      <c r="E1539" s="100" t="s">
        <v>141</v>
      </c>
      <c r="F1539" s="96"/>
      <c r="G1539" s="97"/>
      <c r="H1539" s="90">
        <f t="shared" si="33"/>
        <v>0</v>
      </c>
      <c r="I1539" s="96"/>
      <c r="J1539" s="99"/>
    </row>
    <row r="1540" spans="1:10" ht="15" hidden="1" customHeight="1" x14ac:dyDescent="0.25">
      <c r="A1540" s="32"/>
      <c r="B1540" s="77"/>
      <c r="C1540" s="77" t="s">
        <v>92</v>
      </c>
      <c r="D1540" s="78" t="s">
        <v>73</v>
      </c>
      <c r="E1540" s="100" t="s">
        <v>142</v>
      </c>
      <c r="F1540" s="96"/>
      <c r="G1540" s="97"/>
      <c r="H1540" s="90">
        <f t="shared" si="33"/>
        <v>0</v>
      </c>
      <c r="I1540" s="96"/>
      <c r="J1540" s="99"/>
    </row>
    <row r="1541" spans="1:10" ht="15" hidden="1" customHeight="1" x14ac:dyDescent="0.25">
      <c r="A1541" s="32"/>
      <c r="B1541" s="77"/>
      <c r="C1541" s="77" t="s">
        <v>92</v>
      </c>
      <c r="D1541" s="78" t="s">
        <v>73</v>
      </c>
      <c r="E1541" s="100" t="s">
        <v>143</v>
      </c>
      <c r="F1541" s="96"/>
      <c r="G1541" s="97"/>
      <c r="H1541" s="90">
        <f t="shared" si="33"/>
        <v>0</v>
      </c>
      <c r="I1541" s="96"/>
      <c r="J1541" s="99"/>
    </row>
    <row r="1542" spans="1:10" ht="15" hidden="1" customHeight="1" x14ac:dyDescent="0.25">
      <c r="A1542" s="32"/>
      <c r="B1542" s="77"/>
      <c r="C1542" s="77" t="s">
        <v>92</v>
      </c>
      <c r="D1542" s="78" t="s">
        <v>73</v>
      </c>
      <c r="E1542" s="100" t="s">
        <v>144</v>
      </c>
      <c r="F1542" s="96"/>
      <c r="G1542" s="97"/>
      <c r="H1542" s="90">
        <f t="shared" si="33"/>
        <v>0</v>
      </c>
      <c r="I1542" s="96"/>
      <c r="J1542" s="99"/>
    </row>
    <row r="1543" spans="1:10" ht="15" hidden="1" customHeight="1" x14ac:dyDescent="0.25">
      <c r="A1543" s="32"/>
      <c r="B1543" s="77"/>
      <c r="C1543" s="77" t="s">
        <v>92</v>
      </c>
      <c r="D1543" s="78" t="s">
        <v>73</v>
      </c>
      <c r="E1543" s="100" t="s">
        <v>146</v>
      </c>
      <c r="F1543" s="96"/>
      <c r="G1543" s="97"/>
      <c r="H1543" s="90">
        <f t="shared" si="33"/>
        <v>0</v>
      </c>
      <c r="I1543" s="96"/>
      <c r="J1543" s="99"/>
    </row>
    <row r="1544" spans="1:10" ht="15" hidden="1" customHeight="1" x14ac:dyDescent="0.25">
      <c r="A1544" s="32"/>
      <c r="B1544" s="77"/>
      <c r="C1544" s="77" t="s">
        <v>92</v>
      </c>
      <c r="D1544" s="78" t="s">
        <v>73</v>
      </c>
      <c r="E1544" s="100" t="s">
        <v>147</v>
      </c>
      <c r="F1544" s="96"/>
      <c r="G1544" s="97"/>
      <c r="H1544" s="90">
        <f t="shared" si="33"/>
        <v>0</v>
      </c>
      <c r="I1544" s="96"/>
      <c r="J1544" s="99"/>
    </row>
    <row r="1545" spans="1:10" ht="15" hidden="1" customHeight="1" x14ac:dyDescent="0.25">
      <c r="A1545" s="32"/>
      <c r="B1545" s="77"/>
      <c r="C1545" s="77" t="s">
        <v>92</v>
      </c>
      <c r="D1545" s="78" t="s">
        <v>73</v>
      </c>
      <c r="E1545" s="100" t="s">
        <v>148</v>
      </c>
      <c r="F1545" s="88"/>
      <c r="G1545" s="89"/>
      <c r="H1545" s="90">
        <f t="shared" si="33"/>
        <v>0</v>
      </c>
      <c r="I1545" s="88"/>
      <c r="J1545" s="102"/>
    </row>
    <row r="1546" spans="1:10" s="157" customFormat="1" x14ac:dyDescent="0.25">
      <c r="A1546" s="32">
        <v>1</v>
      </c>
      <c r="B1546" s="77">
        <v>1</v>
      </c>
      <c r="C1546" s="77"/>
      <c r="D1546" s="78" t="s">
        <v>74</v>
      </c>
      <c r="E1546" s="151" t="s">
        <v>74</v>
      </c>
      <c r="F1546" s="152">
        <f t="shared" ref="F1546:J1546" si="34">F1547</f>
        <v>50188</v>
      </c>
      <c r="G1546" s="153">
        <f t="shared" si="34"/>
        <v>26031</v>
      </c>
      <c r="H1546" s="154">
        <f t="shared" si="34"/>
        <v>0</v>
      </c>
      <c r="I1546" s="155">
        <f t="shared" si="34"/>
        <v>0</v>
      </c>
      <c r="J1546" s="156">
        <f t="shared" si="34"/>
        <v>0</v>
      </c>
    </row>
    <row r="1547" spans="1:10" s="157" customFormat="1" x14ac:dyDescent="0.25">
      <c r="A1547" s="32">
        <v>2</v>
      </c>
      <c r="B1547" s="77">
        <v>1</v>
      </c>
      <c r="C1547" s="77" t="s">
        <v>87</v>
      </c>
      <c r="D1547" s="78" t="s">
        <v>74</v>
      </c>
      <c r="E1547" s="158" t="s">
        <v>88</v>
      </c>
      <c r="F1547" s="159">
        <f t="shared" ref="F1547:J1547" si="35">SUM(F1548:F1551)</f>
        <v>50188</v>
      </c>
      <c r="G1547" s="160">
        <f t="shared" si="35"/>
        <v>26031</v>
      </c>
      <c r="H1547" s="161">
        <f t="shared" si="35"/>
        <v>0</v>
      </c>
      <c r="I1547" s="159">
        <f t="shared" si="35"/>
        <v>0</v>
      </c>
      <c r="J1547" s="162">
        <f t="shared" si="35"/>
        <v>0</v>
      </c>
    </row>
    <row r="1548" spans="1:10" x14ac:dyDescent="0.25">
      <c r="A1548" s="32"/>
      <c r="B1548" s="77">
        <v>1</v>
      </c>
      <c r="C1548" s="77" t="s">
        <v>87</v>
      </c>
      <c r="D1548" s="78" t="s">
        <v>74</v>
      </c>
      <c r="E1548" s="93" t="s">
        <v>89</v>
      </c>
      <c r="F1548" s="91">
        <f>52020-150-3832</f>
        <v>48038</v>
      </c>
      <c r="G1548" s="105">
        <f>28649-5-2168-450</f>
        <v>26026</v>
      </c>
      <c r="H1548" s="90">
        <f>I1548+J1548</f>
        <v>0</v>
      </c>
      <c r="I1548" s="91"/>
      <c r="J1548" s="92"/>
    </row>
    <row r="1549" spans="1:10" x14ac:dyDescent="0.25">
      <c r="A1549" s="34"/>
      <c r="B1549" s="77">
        <v>1</v>
      </c>
      <c r="C1549" s="77" t="s">
        <v>87</v>
      </c>
      <c r="D1549" s="78" t="s">
        <v>74</v>
      </c>
      <c r="E1549" s="93" t="s">
        <v>149</v>
      </c>
      <c r="F1549" s="91">
        <v>150</v>
      </c>
      <c r="G1549" s="105">
        <v>5</v>
      </c>
      <c r="H1549" s="90">
        <f>I1549+J1549</f>
        <v>0</v>
      </c>
      <c r="I1549" s="91"/>
      <c r="J1549" s="92"/>
    </row>
    <row r="1550" spans="1:10" ht="18.75" customHeight="1" x14ac:dyDescent="0.25">
      <c r="A1550" s="34"/>
      <c r="B1550" s="77">
        <v>1</v>
      </c>
      <c r="C1550" s="77" t="s">
        <v>87</v>
      </c>
      <c r="D1550" s="78" t="s">
        <v>74</v>
      </c>
      <c r="E1550" s="94" t="s">
        <v>91</v>
      </c>
      <c r="F1550" s="91">
        <v>2000</v>
      </c>
      <c r="G1550" s="105"/>
      <c r="H1550" s="90">
        <f>I1550+J1550</f>
        <v>0</v>
      </c>
      <c r="I1550" s="91"/>
      <c r="J1550" s="92"/>
    </row>
    <row r="1551" spans="1:10" ht="18.75" hidden="1" customHeight="1" thickBot="1" x14ac:dyDescent="0.3">
      <c r="A1551" s="34"/>
      <c r="B1551" s="77"/>
      <c r="C1551" s="77" t="s">
        <v>87</v>
      </c>
      <c r="D1551" s="78" t="s">
        <v>74</v>
      </c>
      <c r="E1551" s="95" t="s">
        <v>93</v>
      </c>
      <c r="F1551" s="91"/>
      <c r="G1551" s="105"/>
      <c r="H1551" s="90">
        <f>I1551+J1551</f>
        <v>0</v>
      </c>
      <c r="I1551" s="91"/>
      <c r="J1551" s="92"/>
    </row>
    <row r="1552" spans="1:10" ht="15" hidden="1" customHeight="1" x14ac:dyDescent="0.25">
      <c r="A1552" s="34"/>
      <c r="B1552" s="77"/>
      <c r="C1552" s="77" t="s">
        <v>150</v>
      </c>
      <c r="D1552" s="78" t="s">
        <v>75</v>
      </c>
      <c r="E1552" s="100" t="s">
        <v>149</v>
      </c>
      <c r="F1552" s="88"/>
      <c r="G1552" s="89"/>
      <c r="H1552" s="90">
        <f t="shared" ref="H1552:H1597" si="36">I1552+J1552</f>
        <v>0</v>
      </c>
      <c r="I1552" s="88"/>
      <c r="J1552" s="102"/>
    </row>
    <row r="1553" spans="1:10" ht="15" hidden="1" customHeight="1" x14ac:dyDescent="0.25">
      <c r="A1553" s="34"/>
      <c r="B1553" s="77"/>
      <c r="C1553" s="77" t="s">
        <v>150</v>
      </c>
      <c r="D1553" s="78" t="s">
        <v>75</v>
      </c>
      <c r="E1553" s="95" t="s">
        <v>91</v>
      </c>
      <c r="F1553" s="88"/>
      <c r="G1553" s="89"/>
      <c r="H1553" s="90">
        <f t="shared" si="36"/>
        <v>0</v>
      </c>
      <c r="I1553" s="88"/>
      <c r="J1553" s="102"/>
    </row>
    <row r="1554" spans="1:10" ht="16.5" hidden="1" customHeight="1" x14ac:dyDescent="0.25">
      <c r="A1554" s="32"/>
      <c r="B1554" s="77"/>
      <c r="C1554" s="77" t="s">
        <v>92</v>
      </c>
      <c r="D1554" s="78" t="s">
        <v>75</v>
      </c>
      <c r="E1554" s="95" t="s">
        <v>93</v>
      </c>
      <c r="F1554" s="96"/>
      <c r="G1554" s="119"/>
      <c r="H1554" s="90">
        <f t="shared" si="36"/>
        <v>0</v>
      </c>
      <c r="I1554" s="88"/>
      <c r="J1554" s="102"/>
    </row>
    <row r="1555" spans="1:10" ht="15" hidden="1" customHeight="1" x14ac:dyDescent="0.25">
      <c r="A1555" s="32"/>
      <c r="B1555" s="77"/>
      <c r="C1555" s="77" t="s">
        <v>92</v>
      </c>
      <c r="D1555" s="78" t="s">
        <v>75</v>
      </c>
      <c r="E1555" s="100" t="s">
        <v>94</v>
      </c>
      <c r="F1555" s="88"/>
      <c r="G1555" s="89"/>
      <c r="H1555" s="90">
        <f t="shared" si="36"/>
        <v>0</v>
      </c>
      <c r="I1555" s="88"/>
      <c r="J1555" s="102"/>
    </row>
    <row r="1556" spans="1:10" ht="15" hidden="1" customHeight="1" x14ac:dyDescent="0.25">
      <c r="A1556" s="32"/>
      <c r="B1556" s="77"/>
      <c r="C1556" s="77" t="s">
        <v>92</v>
      </c>
      <c r="D1556" s="78" t="s">
        <v>75</v>
      </c>
      <c r="E1556" s="98" t="s">
        <v>95</v>
      </c>
      <c r="F1556" s="96"/>
      <c r="G1556" s="97"/>
      <c r="H1556" s="90">
        <f t="shared" si="36"/>
        <v>0</v>
      </c>
      <c r="I1556" s="96"/>
      <c r="J1556" s="99"/>
    </row>
    <row r="1557" spans="1:10" ht="15" hidden="1" customHeight="1" x14ac:dyDescent="0.25">
      <c r="A1557" s="32"/>
      <c r="B1557" s="77"/>
      <c r="C1557" s="77" t="s">
        <v>92</v>
      </c>
      <c r="D1557" s="78" t="s">
        <v>75</v>
      </c>
      <c r="E1557" s="100" t="s">
        <v>97</v>
      </c>
      <c r="F1557" s="96"/>
      <c r="G1557" s="97"/>
      <c r="H1557" s="90">
        <f t="shared" si="36"/>
        <v>0</v>
      </c>
      <c r="I1557" s="96"/>
      <c r="J1557" s="99"/>
    </row>
    <row r="1558" spans="1:10" ht="15" hidden="1" customHeight="1" x14ac:dyDescent="0.25">
      <c r="A1558" s="32"/>
      <c r="B1558" s="77"/>
      <c r="C1558" s="77" t="s">
        <v>92</v>
      </c>
      <c r="D1558" s="78" t="s">
        <v>75</v>
      </c>
      <c r="E1558" s="100" t="s">
        <v>98</v>
      </c>
      <c r="F1558" s="96"/>
      <c r="G1558" s="97"/>
      <c r="H1558" s="90">
        <f t="shared" si="36"/>
        <v>0</v>
      </c>
      <c r="I1558" s="96"/>
      <c r="J1558" s="99"/>
    </row>
    <row r="1559" spans="1:10" ht="15" hidden="1" customHeight="1" x14ac:dyDescent="0.25">
      <c r="A1559" s="32"/>
      <c r="B1559" s="77"/>
      <c r="C1559" s="77" t="s">
        <v>92</v>
      </c>
      <c r="D1559" s="78" t="s">
        <v>75</v>
      </c>
      <c r="E1559" s="100" t="s">
        <v>99</v>
      </c>
      <c r="F1559" s="96"/>
      <c r="G1559" s="97"/>
      <c r="H1559" s="90">
        <f t="shared" si="36"/>
        <v>0</v>
      </c>
      <c r="I1559" s="96"/>
      <c r="J1559" s="99"/>
    </row>
    <row r="1560" spans="1:10" ht="15" hidden="1" customHeight="1" x14ac:dyDescent="0.25">
      <c r="A1560" s="32"/>
      <c r="B1560" s="77"/>
      <c r="C1560" s="77" t="s">
        <v>92</v>
      </c>
      <c r="D1560" s="78" t="s">
        <v>75</v>
      </c>
      <c r="E1560" s="100" t="s">
        <v>100</v>
      </c>
      <c r="F1560" s="96"/>
      <c r="G1560" s="97"/>
      <c r="H1560" s="90">
        <f t="shared" si="36"/>
        <v>0</v>
      </c>
      <c r="I1560" s="96"/>
      <c r="J1560" s="99"/>
    </row>
    <row r="1561" spans="1:10" ht="15" hidden="1" customHeight="1" x14ac:dyDescent="0.25">
      <c r="A1561" s="32"/>
      <c r="B1561" s="77"/>
      <c r="C1561" s="77" t="s">
        <v>92</v>
      </c>
      <c r="D1561" s="78" t="s">
        <v>75</v>
      </c>
      <c r="E1561" s="100" t="s">
        <v>101</v>
      </c>
      <c r="F1561" s="96"/>
      <c r="G1561" s="97"/>
      <c r="H1561" s="90">
        <f t="shared" si="36"/>
        <v>0</v>
      </c>
      <c r="I1561" s="96"/>
      <c r="J1561" s="99"/>
    </row>
    <row r="1562" spans="1:10" ht="15" hidden="1" customHeight="1" x14ac:dyDescent="0.25">
      <c r="A1562" s="32"/>
      <c r="B1562" s="77"/>
      <c r="C1562" s="77" t="s">
        <v>92</v>
      </c>
      <c r="D1562" s="78" t="s">
        <v>75</v>
      </c>
      <c r="E1562" s="100" t="s">
        <v>103</v>
      </c>
      <c r="F1562" s="96"/>
      <c r="G1562" s="97"/>
      <c r="H1562" s="90">
        <f t="shared" si="36"/>
        <v>0</v>
      </c>
      <c r="I1562" s="96"/>
      <c r="J1562" s="99"/>
    </row>
    <row r="1563" spans="1:10" ht="15" hidden="1" customHeight="1" x14ac:dyDescent="0.25">
      <c r="A1563" s="32"/>
      <c r="B1563" s="77"/>
      <c r="C1563" s="77" t="s">
        <v>92</v>
      </c>
      <c r="D1563" s="78" t="s">
        <v>75</v>
      </c>
      <c r="E1563" s="101" t="s">
        <v>104</v>
      </c>
      <c r="F1563" s="96"/>
      <c r="G1563" s="97"/>
      <c r="H1563" s="90">
        <f t="shared" si="36"/>
        <v>0</v>
      </c>
      <c r="I1563" s="96"/>
      <c r="J1563" s="99"/>
    </row>
    <row r="1564" spans="1:10" ht="15" hidden="1" customHeight="1" x14ac:dyDescent="0.25">
      <c r="A1564" s="32"/>
      <c r="B1564" s="77"/>
      <c r="C1564" s="77" t="s">
        <v>92</v>
      </c>
      <c r="D1564" s="78" t="s">
        <v>75</v>
      </c>
      <c r="E1564" s="100" t="s">
        <v>105</v>
      </c>
      <c r="F1564" s="96"/>
      <c r="G1564" s="97"/>
      <c r="H1564" s="90">
        <f t="shared" si="36"/>
        <v>0</v>
      </c>
      <c r="I1564" s="96"/>
      <c r="J1564" s="99"/>
    </row>
    <row r="1565" spans="1:10" ht="15" hidden="1" customHeight="1" x14ac:dyDescent="0.25">
      <c r="A1565" s="32"/>
      <c r="B1565" s="77"/>
      <c r="C1565" s="77" t="s">
        <v>92</v>
      </c>
      <c r="D1565" s="78" t="s">
        <v>75</v>
      </c>
      <c r="E1565" s="101" t="s">
        <v>106</v>
      </c>
      <c r="F1565" s="96"/>
      <c r="G1565" s="97"/>
      <c r="H1565" s="90">
        <f t="shared" si="36"/>
        <v>0</v>
      </c>
      <c r="I1565" s="96"/>
      <c r="J1565" s="99"/>
    </row>
    <row r="1566" spans="1:10" ht="15" hidden="1" customHeight="1" x14ac:dyDescent="0.25">
      <c r="A1566" s="32"/>
      <c r="B1566" s="77"/>
      <c r="C1566" s="77" t="s">
        <v>92</v>
      </c>
      <c r="D1566" s="78" t="s">
        <v>75</v>
      </c>
      <c r="E1566" s="100" t="s">
        <v>107</v>
      </c>
      <c r="F1566" s="96"/>
      <c r="G1566" s="97"/>
      <c r="H1566" s="90">
        <f t="shared" si="36"/>
        <v>0</v>
      </c>
      <c r="I1566" s="96"/>
      <c r="J1566" s="99"/>
    </row>
    <row r="1567" spans="1:10" ht="15" hidden="1" customHeight="1" x14ac:dyDescent="0.25">
      <c r="A1567" s="32"/>
      <c r="B1567" s="77"/>
      <c r="C1567" s="77" t="s">
        <v>92</v>
      </c>
      <c r="D1567" s="78" t="s">
        <v>75</v>
      </c>
      <c r="E1567" s="100" t="s">
        <v>108</v>
      </c>
      <c r="F1567" s="96"/>
      <c r="G1567" s="97"/>
      <c r="H1567" s="90">
        <f t="shared" si="36"/>
        <v>0</v>
      </c>
      <c r="I1567" s="96"/>
      <c r="J1567" s="99"/>
    </row>
    <row r="1568" spans="1:10" ht="15" hidden="1" customHeight="1" x14ac:dyDescent="0.25">
      <c r="A1568" s="32"/>
      <c r="B1568" s="77"/>
      <c r="C1568" s="77" t="s">
        <v>92</v>
      </c>
      <c r="D1568" s="78" t="s">
        <v>75</v>
      </c>
      <c r="E1568" s="100" t="s">
        <v>109</v>
      </c>
      <c r="F1568" s="96"/>
      <c r="G1568" s="97"/>
      <c r="H1568" s="90">
        <f t="shared" si="36"/>
        <v>0</v>
      </c>
      <c r="I1568" s="96"/>
      <c r="J1568" s="99"/>
    </row>
    <row r="1569" spans="1:10" ht="15" hidden="1" customHeight="1" x14ac:dyDescent="0.25">
      <c r="A1569" s="32"/>
      <c r="B1569" s="77"/>
      <c r="C1569" s="77" t="s">
        <v>92</v>
      </c>
      <c r="D1569" s="78" t="s">
        <v>75</v>
      </c>
      <c r="E1569" s="100" t="s">
        <v>110</v>
      </c>
      <c r="F1569" s="96"/>
      <c r="G1569" s="97"/>
      <c r="H1569" s="90">
        <f t="shared" si="36"/>
        <v>0</v>
      </c>
      <c r="I1569" s="96"/>
      <c r="J1569" s="99"/>
    </row>
    <row r="1570" spans="1:10" ht="15" hidden="1" customHeight="1" x14ac:dyDescent="0.25">
      <c r="A1570" s="32"/>
      <c r="B1570" s="77"/>
      <c r="C1570" s="77" t="s">
        <v>92</v>
      </c>
      <c r="D1570" s="78" t="s">
        <v>75</v>
      </c>
      <c r="E1570" s="100" t="s">
        <v>113</v>
      </c>
      <c r="F1570" s="96"/>
      <c r="G1570" s="97"/>
      <c r="H1570" s="90">
        <f t="shared" si="36"/>
        <v>0</v>
      </c>
      <c r="I1570" s="96"/>
      <c r="J1570" s="99"/>
    </row>
    <row r="1571" spans="1:10" ht="15" hidden="1" customHeight="1" x14ac:dyDescent="0.25">
      <c r="A1571" s="32"/>
      <c r="B1571" s="77"/>
      <c r="C1571" s="77" t="s">
        <v>92</v>
      </c>
      <c r="D1571" s="78" t="s">
        <v>75</v>
      </c>
      <c r="E1571" s="101" t="s">
        <v>115</v>
      </c>
      <c r="F1571" s="96"/>
      <c r="G1571" s="97"/>
      <c r="H1571" s="90">
        <f t="shared" si="36"/>
        <v>0</v>
      </c>
      <c r="I1571" s="96"/>
      <c r="J1571" s="99"/>
    </row>
    <row r="1572" spans="1:10" ht="15" hidden="1" customHeight="1" x14ac:dyDescent="0.25">
      <c r="A1572" s="32"/>
      <c r="B1572" s="77"/>
      <c r="C1572" s="77" t="s">
        <v>92</v>
      </c>
      <c r="D1572" s="78" t="s">
        <v>75</v>
      </c>
      <c r="E1572" s="100" t="s">
        <v>116</v>
      </c>
      <c r="F1572" s="96"/>
      <c r="G1572" s="97"/>
      <c r="H1572" s="90">
        <f t="shared" si="36"/>
        <v>0</v>
      </c>
      <c r="I1572" s="96"/>
      <c r="J1572" s="99"/>
    </row>
    <row r="1573" spans="1:10" ht="15" hidden="1" customHeight="1" x14ac:dyDescent="0.25">
      <c r="A1573" s="32"/>
      <c r="B1573" s="77"/>
      <c r="C1573" s="77" t="s">
        <v>92</v>
      </c>
      <c r="D1573" s="78" t="s">
        <v>75</v>
      </c>
      <c r="E1573" s="100" t="s">
        <v>117</v>
      </c>
      <c r="F1573" s="96"/>
      <c r="G1573" s="97"/>
      <c r="H1573" s="90">
        <f t="shared" si="36"/>
        <v>0</v>
      </c>
      <c r="I1573" s="96"/>
      <c r="J1573" s="99"/>
    </row>
    <row r="1574" spans="1:10" ht="15" hidden="1" customHeight="1" x14ac:dyDescent="0.25">
      <c r="A1574" s="32"/>
      <c r="B1574" s="77"/>
      <c r="C1574" s="77" t="s">
        <v>92</v>
      </c>
      <c r="D1574" s="78" t="s">
        <v>75</v>
      </c>
      <c r="E1574" s="100" t="s">
        <v>118</v>
      </c>
      <c r="F1574" s="96"/>
      <c r="G1574" s="97"/>
      <c r="H1574" s="90">
        <f t="shared" si="36"/>
        <v>0</v>
      </c>
      <c r="I1574" s="96"/>
      <c r="J1574" s="99"/>
    </row>
    <row r="1575" spans="1:10" ht="15" hidden="1" customHeight="1" x14ac:dyDescent="0.25">
      <c r="A1575" s="32"/>
      <c r="B1575" s="77"/>
      <c r="C1575" s="77" t="s">
        <v>92</v>
      </c>
      <c r="D1575" s="78" t="s">
        <v>75</v>
      </c>
      <c r="E1575" s="100" t="s">
        <v>119</v>
      </c>
      <c r="F1575" s="88"/>
      <c r="G1575" s="89"/>
      <c r="H1575" s="90">
        <f t="shared" si="36"/>
        <v>0</v>
      </c>
      <c r="I1575" s="88"/>
      <c r="J1575" s="102"/>
    </row>
    <row r="1576" spans="1:10" ht="15" hidden="1" customHeight="1" x14ac:dyDescent="0.25">
      <c r="A1576" s="32"/>
      <c r="B1576" s="77"/>
      <c r="C1576" s="77" t="s">
        <v>92</v>
      </c>
      <c r="D1576" s="78" t="s">
        <v>75</v>
      </c>
      <c r="E1576" s="100" t="s">
        <v>121</v>
      </c>
      <c r="F1576" s="96"/>
      <c r="G1576" s="97"/>
      <c r="H1576" s="90">
        <f t="shared" si="36"/>
        <v>0</v>
      </c>
      <c r="I1576" s="96"/>
      <c r="J1576" s="99"/>
    </row>
    <row r="1577" spans="1:10" ht="15" hidden="1" customHeight="1" x14ac:dyDescent="0.25">
      <c r="A1577" s="32"/>
      <c r="B1577" s="77"/>
      <c r="C1577" s="77" t="s">
        <v>92</v>
      </c>
      <c r="D1577" s="78" t="s">
        <v>75</v>
      </c>
      <c r="E1577" s="100" t="s">
        <v>123</v>
      </c>
      <c r="F1577" s="96"/>
      <c r="G1577" s="97"/>
      <c r="H1577" s="90">
        <f t="shared" si="36"/>
        <v>0</v>
      </c>
      <c r="I1577" s="96"/>
      <c r="J1577" s="99"/>
    </row>
    <row r="1578" spans="1:10" ht="15" hidden="1" customHeight="1" x14ac:dyDescent="0.25">
      <c r="A1578" s="32"/>
      <c r="B1578" s="77"/>
      <c r="C1578" s="77" t="s">
        <v>92</v>
      </c>
      <c r="D1578" s="78" t="s">
        <v>75</v>
      </c>
      <c r="E1578" s="100" t="s">
        <v>125</v>
      </c>
      <c r="F1578" s="96"/>
      <c r="G1578" s="97"/>
      <c r="H1578" s="90">
        <f t="shared" si="36"/>
        <v>0</v>
      </c>
      <c r="I1578" s="96"/>
      <c r="J1578" s="99"/>
    </row>
    <row r="1579" spans="1:10" ht="15" hidden="1" customHeight="1" x14ac:dyDescent="0.25">
      <c r="A1579" s="32"/>
      <c r="B1579" s="77"/>
      <c r="C1579" s="77" t="s">
        <v>92</v>
      </c>
      <c r="D1579" s="78" t="s">
        <v>75</v>
      </c>
      <c r="E1579" s="100" t="s">
        <v>126</v>
      </c>
      <c r="F1579" s="96"/>
      <c r="G1579" s="97"/>
      <c r="H1579" s="90">
        <f t="shared" si="36"/>
        <v>0</v>
      </c>
      <c r="I1579" s="96"/>
      <c r="J1579" s="99"/>
    </row>
    <row r="1580" spans="1:10" ht="15" hidden="1" customHeight="1" x14ac:dyDescent="0.25">
      <c r="A1580" s="32"/>
      <c r="B1580" s="77"/>
      <c r="C1580" s="77" t="s">
        <v>92</v>
      </c>
      <c r="D1580" s="78" t="s">
        <v>75</v>
      </c>
      <c r="E1580" s="100" t="s">
        <v>127</v>
      </c>
      <c r="F1580" s="96"/>
      <c r="G1580" s="97"/>
      <c r="H1580" s="90">
        <f t="shared" si="36"/>
        <v>0</v>
      </c>
      <c r="I1580" s="96"/>
      <c r="J1580" s="99"/>
    </row>
    <row r="1581" spans="1:10" ht="15" hidden="1" customHeight="1" x14ac:dyDescent="0.25">
      <c r="A1581" s="32"/>
      <c r="B1581" s="77"/>
      <c r="C1581" s="77" t="s">
        <v>92</v>
      </c>
      <c r="D1581" s="78" t="s">
        <v>75</v>
      </c>
      <c r="E1581" s="100" t="s">
        <v>128</v>
      </c>
      <c r="F1581" s="96"/>
      <c r="G1581" s="97"/>
      <c r="H1581" s="90">
        <f t="shared" si="36"/>
        <v>0</v>
      </c>
      <c r="I1581" s="96"/>
      <c r="J1581" s="99"/>
    </row>
    <row r="1582" spans="1:10" ht="15" hidden="1" customHeight="1" x14ac:dyDescent="0.25">
      <c r="A1582" s="32"/>
      <c r="B1582" s="77"/>
      <c r="C1582" s="77" t="s">
        <v>92</v>
      </c>
      <c r="D1582" s="78" t="s">
        <v>75</v>
      </c>
      <c r="E1582" s="100" t="s">
        <v>129</v>
      </c>
      <c r="F1582" s="96"/>
      <c r="G1582" s="97"/>
      <c r="H1582" s="90">
        <f t="shared" si="36"/>
        <v>0</v>
      </c>
      <c r="I1582" s="96"/>
      <c r="J1582" s="99"/>
    </row>
    <row r="1583" spans="1:10" ht="15" hidden="1" customHeight="1" x14ac:dyDescent="0.25">
      <c r="A1583" s="32"/>
      <c r="B1583" s="77"/>
      <c r="C1583" s="77" t="s">
        <v>92</v>
      </c>
      <c r="D1583" s="78" t="s">
        <v>75</v>
      </c>
      <c r="E1583" s="100" t="s">
        <v>130</v>
      </c>
      <c r="F1583" s="96"/>
      <c r="G1583" s="97"/>
      <c r="H1583" s="90">
        <f t="shared" si="36"/>
        <v>0</v>
      </c>
      <c r="I1583" s="96"/>
      <c r="J1583" s="99"/>
    </row>
    <row r="1584" spans="1:10" ht="15" hidden="1" customHeight="1" x14ac:dyDescent="0.25">
      <c r="A1584" s="32"/>
      <c r="B1584" s="77"/>
      <c r="C1584" s="77" t="s">
        <v>92</v>
      </c>
      <c r="D1584" s="78" t="s">
        <v>75</v>
      </c>
      <c r="E1584" s="100" t="s">
        <v>131</v>
      </c>
      <c r="F1584" s="96"/>
      <c r="G1584" s="97"/>
      <c r="H1584" s="90">
        <f t="shared" si="36"/>
        <v>0</v>
      </c>
      <c r="I1584" s="96"/>
      <c r="J1584" s="99"/>
    </row>
    <row r="1585" spans="1:10" ht="15" hidden="1" customHeight="1" x14ac:dyDescent="0.25">
      <c r="A1585" s="32"/>
      <c r="B1585" s="77"/>
      <c r="C1585" s="77" t="s">
        <v>92</v>
      </c>
      <c r="D1585" s="78" t="s">
        <v>75</v>
      </c>
      <c r="E1585" s="100" t="s">
        <v>132</v>
      </c>
      <c r="F1585" s="96"/>
      <c r="G1585" s="97"/>
      <c r="H1585" s="90">
        <f t="shared" si="36"/>
        <v>0</v>
      </c>
      <c r="I1585" s="96"/>
      <c r="J1585" s="99"/>
    </row>
    <row r="1586" spans="1:10" ht="15" hidden="1" customHeight="1" x14ac:dyDescent="0.25">
      <c r="A1586" s="32"/>
      <c r="B1586" s="77"/>
      <c r="C1586" s="77" t="s">
        <v>92</v>
      </c>
      <c r="D1586" s="78" t="s">
        <v>75</v>
      </c>
      <c r="E1586" s="103" t="s">
        <v>133</v>
      </c>
      <c r="F1586" s="96"/>
      <c r="G1586" s="97"/>
      <c r="H1586" s="90">
        <f t="shared" si="36"/>
        <v>0</v>
      </c>
      <c r="I1586" s="96"/>
      <c r="J1586" s="99"/>
    </row>
    <row r="1587" spans="1:10" ht="15" hidden="1" customHeight="1" x14ac:dyDescent="0.25">
      <c r="A1587" s="32"/>
      <c r="B1587" s="77"/>
      <c r="C1587" s="77" t="s">
        <v>92</v>
      </c>
      <c r="D1587" s="78" t="s">
        <v>75</v>
      </c>
      <c r="E1587" s="100" t="s">
        <v>134</v>
      </c>
      <c r="F1587" s="96"/>
      <c r="G1587" s="97"/>
      <c r="H1587" s="90">
        <f t="shared" si="36"/>
        <v>0</v>
      </c>
      <c r="I1587" s="96"/>
      <c r="J1587" s="99"/>
    </row>
    <row r="1588" spans="1:10" ht="15" hidden="1" customHeight="1" x14ac:dyDescent="0.25">
      <c r="A1588" s="32"/>
      <c r="B1588" s="77"/>
      <c r="C1588" s="77" t="s">
        <v>92</v>
      </c>
      <c r="D1588" s="78" t="s">
        <v>75</v>
      </c>
      <c r="E1588" s="100" t="s">
        <v>135</v>
      </c>
      <c r="F1588" s="96"/>
      <c r="G1588" s="97"/>
      <c r="H1588" s="90">
        <f t="shared" si="36"/>
        <v>0</v>
      </c>
      <c r="I1588" s="96"/>
      <c r="J1588" s="99"/>
    </row>
    <row r="1589" spans="1:10" ht="15" hidden="1" customHeight="1" x14ac:dyDescent="0.25">
      <c r="A1589" s="32"/>
      <c r="B1589" s="77"/>
      <c r="C1589" s="77" t="s">
        <v>92</v>
      </c>
      <c r="D1589" s="78" t="s">
        <v>75</v>
      </c>
      <c r="E1589" s="100" t="s">
        <v>136</v>
      </c>
      <c r="F1589" s="96"/>
      <c r="G1589" s="97"/>
      <c r="H1589" s="90">
        <f t="shared" si="36"/>
        <v>0</v>
      </c>
      <c r="I1589" s="96"/>
      <c r="J1589" s="99"/>
    </row>
    <row r="1590" spans="1:10" ht="15" hidden="1" customHeight="1" x14ac:dyDescent="0.25">
      <c r="A1590" s="32"/>
      <c r="B1590" s="77"/>
      <c r="C1590" s="77" t="s">
        <v>92</v>
      </c>
      <c r="D1590" s="78" t="s">
        <v>75</v>
      </c>
      <c r="E1590" s="100" t="s">
        <v>137</v>
      </c>
      <c r="F1590" s="96"/>
      <c r="G1590" s="97"/>
      <c r="H1590" s="90">
        <f t="shared" si="36"/>
        <v>0</v>
      </c>
      <c r="I1590" s="96"/>
      <c r="J1590" s="99"/>
    </row>
    <row r="1591" spans="1:10" ht="15" hidden="1" customHeight="1" x14ac:dyDescent="0.25">
      <c r="A1591" s="32"/>
      <c r="B1591" s="77"/>
      <c r="C1591" s="77" t="s">
        <v>92</v>
      </c>
      <c r="D1591" s="78" t="s">
        <v>75</v>
      </c>
      <c r="E1591" s="100" t="s">
        <v>138</v>
      </c>
      <c r="F1591" s="96"/>
      <c r="G1591" s="97"/>
      <c r="H1591" s="90">
        <f t="shared" si="36"/>
        <v>0</v>
      </c>
      <c r="I1591" s="96"/>
      <c r="J1591" s="99"/>
    </row>
    <row r="1592" spans="1:10" ht="15" hidden="1" customHeight="1" x14ac:dyDescent="0.25">
      <c r="A1592" s="32"/>
      <c r="B1592" s="77"/>
      <c r="C1592" s="77" t="s">
        <v>92</v>
      </c>
      <c r="D1592" s="78" t="s">
        <v>75</v>
      </c>
      <c r="E1592" s="100" t="s">
        <v>140</v>
      </c>
      <c r="F1592" s="96"/>
      <c r="G1592" s="97"/>
      <c r="H1592" s="90">
        <f t="shared" si="36"/>
        <v>0</v>
      </c>
      <c r="I1592" s="96"/>
      <c r="J1592" s="99"/>
    </row>
    <row r="1593" spans="1:10" ht="15" hidden="1" customHeight="1" x14ac:dyDescent="0.25">
      <c r="A1593" s="32"/>
      <c r="B1593" s="77"/>
      <c r="C1593" s="77" t="s">
        <v>92</v>
      </c>
      <c r="D1593" s="78" t="s">
        <v>75</v>
      </c>
      <c r="E1593" s="100" t="s">
        <v>141</v>
      </c>
      <c r="F1593" s="96"/>
      <c r="G1593" s="97"/>
      <c r="H1593" s="90">
        <f t="shared" si="36"/>
        <v>0</v>
      </c>
      <c r="I1593" s="96"/>
      <c r="J1593" s="99"/>
    </row>
    <row r="1594" spans="1:10" ht="15" hidden="1" customHeight="1" x14ac:dyDescent="0.25">
      <c r="A1594" s="32"/>
      <c r="B1594" s="77"/>
      <c r="C1594" s="77" t="s">
        <v>92</v>
      </c>
      <c r="D1594" s="78" t="s">
        <v>75</v>
      </c>
      <c r="E1594" s="100" t="s">
        <v>142</v>
      </c>
      <c r="F1594" s="96"/>
      <c r="G1594" s="97"/>
      <c r="H1594" s="90">
        <f t="shared" si="36"/>
        <v>0</v>
      </c>
      <c r="I1594" s="96"/>
      <c r="J1594" s="99"/>
    </row>
    <row r="1595" spans="1:10" ht="15" hidden="1" customHeight="1" x14ac:dyDescent="0.25">
      <c r="A1595" s="32"/>
      <c r="B1595" s="77"/>
      <c r="C1595" s="77" t="s">
        <v>92</v>
      </c>
      <c r="D1595" s="78" t="s">
        <v>75</v>
      </c>
      <c r="E1595" s="100" t="s">
        <v>143</v>
      </c>
      <c r="F1595" s="96"/>
      <c r="G1595" s="97"/>
      <c r="H1595" s="90">
        <f t="shared" si="36"/>
        <v>0</v>
      </c>
      <c r="I1595" s="96"/>
      <c r="J1595" s="99"/>
    </row>
    <row r="1596" spans="1:10" ht="15" hidden="1" customHeight="1" x14ac:dyDescent="0.25">
      <c r="A1596" s="32"/>
      <c r="B1596" s="77"/>
      <c r="C1596" s="77" t="s">
        <v>92</v>
      </c>
      <c r="D1596" s="78" t="s">
        <v>75</v>
      </c>
      <c r="E1596" s="100" t="s">
        <v>146</v>
      </c>
      <c r="F1596" s="96"/>
      <c r="G1596" s="97"/>
      <c r="H1596" s="90">
        <f t="shared" si="36"/>
        <v>0</v>
      </c>
      <c r="I1596" s="96"/>
      <c r="J1596" s="99"/>
    </row>
    <row r="1597" spans="1:10" ht="15" hidden="1" customHeight="1" x14ac:dyDescent="0.25">
      <c r="A1597" s="32"/>
      <c r="B1597" s="77"/>
      <c r="C1597" s="77" t="s">
        <v>92</v>
      </c>
      <c r="D1597" s="78" t="s">
        <v>75</v>
      </c>
      <c r="E1597" s="100" t="s">
        <v>147</v>
      </c>
      <c r="F1597" s="96"/>
      <c r="G1597" s="97"/>
      <c r="H1597" s="90">
        <f t="shared" si="36"/>
        <v>0</v>
      </c>
      <c r="I1597" s="96"/>
      <c r="J1597" s="99"/>
    </row>
    <row r="1598" spans="1:10" ht="14.25" hidden="1" customHeight="1" x14ac:dyDescent="0.25">
      <c r="A1598" s="33"/>
      <c r="B1598" s="33"/>
      <c r="C1598" s="116" t="s">
        <v>87</v>
      </c>
      <c r="D1598" s="106" t="s">
        <v>76</v>
      </c>
      <c r="E1598" s="100" t="s">
        <v>89</v>
      </c>
      <c r="F1598" s="88"/>
      <c r="G1598" s="89"/>
      <c r="H1598" s="90">
        <f t="shared" ref="H1598:H1654" si="37">I1598+J1598</f>
        <v>0</v>
      </c>
      <c r="I1598" s="88"/>
      <c r="J1598" s="102"/>
    </row>
    <row r="1599" spans="1:10" ht="15" hidden="1" customHeight="1" x14ac:dyDescent="0.25">
      <c r="A1599" s="33"/>
      <c r="B1599" s="33"/>
      <c r="C1599" s="116" t="s">
        <v>87</v>
      </c>
      <c r="D1599" s="106" t="s">
        <v>76</v>
      </c>
      <c r="E1599" s="100" t="s">
        <v>90</v>
      </c>
      <c r="F1599" s="88"/>
      <c r="G1599" s="89"/>
      <c r="H1599" s="90">
        <f t="shared" si="37"/>
        <v>0</v>
      </c>
      <c r="I1599" s="88"/>
      <c r="J1599" s="102"/>
    </row>
    <row r="1600" spans="1:10" ht="29.25" hidden="1" customHeight="1" x14ac:dyDescent="0.25">
      <c r="A1600" s="33"/>
      <c r="B1600" s="33"/>
      <c r="C1600" s="116" t="s">
        <v>87</v>
      </c>
      <c r="D1600" s="106" t="s">
        <v>76</v>
      </c>
      <c r="E1600" s="101" t="s">
        <v>91</v>
      </c>
      <c r="F1600" s="88"/>
      <c r="G1600" s="89"/>
      <c r="H1600" s="90">
        <f t="shared" si="37"/>
        <v>0</v>
      </c>
      <c r="I1600" s="88"/>
      <c r="J1600" s="102"/>
    </row>
    <row r="1601" spans="1:10" ht="14.25" hidden="1" customHeight="1" x14ac:dyDescent="0.25">
      <c r="A1601" s="33"/>
      <c r="B1601" s="33"/>
      <c r="C1601" s="116" t="s">
        <v>87</v>
      </c>
      <c r="D1601" s="106" t="s">
        <v>76</v>
      </c>
      <c r="E1601" s="101" t="s">
        <v>93</v>
      </c>
      <c r="F1601" s="88"/>
      <c r="G1601" s="89"/>
      <c r="H1601" s="90">
        <f t="shared" si="37"/>
        <v>0</v>
      </c>
      <c r="I1601" s="88"/>
      <c r="J1601" s="102"/>
    </row>
    <row r="1602" spans="1:10" ht="14.25" hidden="1" customHeight="1" x14ac:dyDescent="0.25">
      <c r="A1602" s="33"/>
      <c r="B1602" s="33"/>
      <c r="C1602" s="116"/>
      <c r="D1602" s="106" t="s">
        <v>76</v>
      </c>
      <c r="E1602" s="98" t="s">
        <v>94</v>
      </c>
      <c r="F1602" s="88"/>
      <c r="G1602" s="89"/>
      <c r="H1602" s="90">
        <f t="shared" si="37"/>
        <v>0</v>
      </c>
      <c r="I1602" s="88"/>
      <c r="J1602" s="102"/>
    </row>
    <row r="1603" spans="1:10" ht="14.25" hidden="1" customHeight="1" x14ac:dyDescent="0.25">
      <c r="A1603" s="33"/>
      <c r="B1603" s="33"/>
      <c r="C1603" s="116"/>
      <c r="D1603" s="106" t="s">
        <v>76</v>
      </c>
      <c r="E1603" s="98" t="s">
        <v>95</v>
      </c>
      <c r="F1603" s="88"/>
      <c r="G1603" s="89"/>
      <c r="H1603" s="90">
        <f t="shared" si="37"/>
        <v>0</v>
      </c>
      <c r="I1603" s="88"/>
      <c r="J1603" s="102"/>
    </row>
    <row r="1604" spans="1:10" ht="14.25" hidden="1" customHeight="1" x14ac:dyDescent="0.25">
      <c r="A1604" s="33"/>
      <c r="B1604" s="33"/>
      <c r="C1604" s="116"/>
      <c r="D1604" s="106" t="s">
        <v>76</v>
      </c>
      <c r="E1604" s="100" t="s">
        <v>96</v>
      </c>
      <c r="F1604" s="88"/>
      <c r="G1604" s="89"/>
      <c r="H1604" s="90">
        <f t="shared" si="37"/>
        <v>0</v>
      </c>
      <c r="I1604" s="88"/>
      <c r="J1604" s="102"/>
    </row>
    <row r="1605" spans="1:10" ht="14.25" hidden="1" customHeight="1" x14ac:dyDescent="0.25">
      <c r="A1605" s="33"/>
      <c r="B1605" s="33"/>
      <c r="C1605" s="116"/>
      <c r="D1605" s="106" t="s">
        <v>76</v>
      </c>
      <c r="E1605" s="100" t="s">
        <v>97</v>
      </c>
      <c r="F1605" s="88"/>
      <c r="G1605" s="89"/>
      <c r="H1605" s="90">
        <f t="shared" si="37"/>
        <v>0</v>
      </c>
      <c r="I1605" s="88"/>
      <c r="J1605" s="102"/>
    </row>
    <row r="1606" spans="1:10" ht="14.25" hidden="1" customHeight="1" x14ac:dyDescent="0.25">
      <c r="A1606" s="33"/>
      <c r="B1606" s="33"/>
      <c r="C1606" s="116"/>
      <c r="D1606" s="106" t="s">
        <v>76</v>
      </c>
      <c r="E1606" s="100" t="s">
        <v>98</v>
      </c>
      <c r="F1606" s="88"/>
      <c r="G1606" s="89"/>
      <c r="H1606" s="90">
        <f t="shared" si="37"/>
        <v>0</v>
      </c>
      <c r="I1606" s="88"/>
      <c r="J1606" s="102"/>
    </row>
    <row r="1607" spans="1:10" ht="14.25" hidden="1" customHeight="1" x14ac:dyDescent="0.25">
      <c r="A1607" s="33"/>
      <c r="B1607" s="33"/>
      <c r="C1607" s="116"/>
      <c r="D1607" s="106" t="s">
        <v>76</v>
      </c>
      <c r="E1607" s="100" t="s">
        <v>99</v>
      </c>
      <c r="F1607" s="88"/>
      <c r="G1607" s="89"/>
      <c r="H1607" s="90">
        <f t="shared" si="37"/>
        <v>0</v>
      </c>
      <c r="I1607" s="88"/>
      <c r="J1607" s="102"/>
    </row>
    <row r="1608" spans="1:10" ht="14.25" hidden="1" customHeight="1" x14ac:dyDescent="0.25">
      <c r="A1608" s="33"/>
      <c r="B1608" s="33"/>
      <c r="C1608" s="116"/>
      <c r="D1608" s="106" t="s">
        <v>76</v>
      </c>
      <c r="E1608" s="100" t="s">
        <v>100</v>
      </c>
      <c r="F1608" s="88"/>
      <c r="G1608" s="89"/>
      <c r="H1608" s="90">
        <f t="shared" si="37"/>
        <v>0</v>
      </c>
      <c r="I1608" s="88"/>
      <c r="J1608" s="102"/>
    </row>
    <row r="1609" spans="1:10" ht="14.25" hidden="1" customHeight="1" x14ac:dyDescent="0.25">
      <c r="A1609" s="33"/>
      <c r="B1609" s="33"/>
      <c r="C1609" s="116"/>
      <c r="D1609" s="106" t="s">
        <v>76</v>
      </c>
      <c r="E1609" s="100" t="s">
        <v>101</v>
      </c>
      <c r="F1609" s="88"/>
      <c r="G1609" s="89"/>
      <c r="H1609" s="90">
        <f t="shared" si="37"/>
        <v>0</v>
      </c>
      <c r="I1609" s="88"/>
      <c r="J1609" s="102"/>
    </row>
    <row r="1610" spans="1:10" ht="14.25" hidden="1" customHeight="1" x14ac:dyDescent="0.25">
      <c r="A1610" s="33"/>
      <c r="B1610" s="33"/>
      <c r="C1610" s="116"/>
      <c r="D1610" s="106" t="s">
        <v>76</v>
      </c>
      <c r="E1610" s="100" t="s">
        <v>102</v>
      </c>
      <c r="F1610" s="88"/>
      <c r="G1610" s="89"/>
      <c r="H1610" s="90">
        <f t="shared" si="37"/>
        <v>0</v>
      </c>
      <c r="I1610" s="88"/>
      <c r="J1610" s="102"/>
    </row>
    <row r="1611" spans="1:10" ht="14.25" hidden="1" customHeight="1" x14ac:dyDescent="0.25">
      <c r="A1611" s="33"/>
      <c r="B1611" s="33"/>
      <c r="C1611" s="116"/>
      <c r="D1611" s="106" t="s">
        <v>76</v>
      </c>
      <c r="E1611" s="100" t="s">
        <v>103</v>
      </c>
      <c r="F1611" s="88"/>
      <c r="G1611" s="89"/>
      <c r="H1611" s="90">
        <f t="shared" si="37"/>
        <v>0</v>
      </c>
      <c r="I1611" s="88"/>
      <c r="J1611" s="102"/>
    </row>
    <row r="1612" spans="1:10" ht="14.25" hidden="1" customHeight="1" x14ac:dyDescent="0.25">
      <c r="A1612" s="33"/>
      <c r="B1612" s="33"/>
      <c r="C1612" s="116"/>
      <c r="D1612" s="106" t="s">
        <v>76</v>
      </c>
      <c r="E1612" s="101" t="s">
        <v>104</v>
      </c>
      <c r="F1612" s="88"/>
      <c r="G1612" s="89"/>
      <c r="H1612" s="90">
        <f t="shared" si="37"/>
        <v>0</v>
      </c>
      <c r="I1612" s="88"/>
      <c r="J1612" s="102"/>
    </row>
    <row r="1613" spans="1:10" ht="15" hidden="1" customHeight="1" x14ac:dyDescent="0.25">
      <c r="A1613" s="33"/>
      <c r="B1613" s="33"/>
      <c r="C1613" s="116"/>
      <c r="D1613" s="106" t="s">
        <v>76</v>
      </c>
      <c r="E1613" s="100" t="s">
        <v>105</v>
      </c>
      <c r="F1613" s="88"/>
      <c r="G1613" s="89"/>
      <c r="H1613" s="90">
        <f t="shared" si="37"/>
        <v>0</v>
      </c>
      <c r="I1613" s="88"/>
      <c r="J1613" s="102"/>
    </row>
    <row r="1614" spans="1:10" ht="15" hidden="1" customHeight="1" x14ac:dyDescent="0.25">
      <c r="A1614" s="33"/>
      <c r="B1614" s="33"/>
      <c r="C1614" s="116"/>
      <c r="D1614" s="106" t="s">
        <v>76</v>
      </c>
      <c r="E1614" s="101" t="s">
        <v>106</v>
      </c>
      <c r="F1614" s="88"/>
      <c r="G1614" s="89"/>
      <c r="H1614" s="90">
        <f t="shared" si="37"/>
        <v>0</v>
      </c>
      <c r="I1614" s="88"/>
      <c r="J1614" s="102"/>
    </row>
    <row r="1615" spans="1:10" ht="15" hidden="1" customHeight="1" x14ac:dyDescent="0.25">
      <c r="A1615" s="33"/>
      <c r="B1615" s="33"/>
      <c r="C1615" s="116"/>
      <c r="D1615" s="106" t="s">
        <v>76</v>
      </c>
      <c r="E1615" s="100" t="s">
        <v>107</v>
      </c>
      <c r="F1615" s="88"/>
      <c r="G1615" s="89"/>
      <c r="H1615" s="90">
        <f t="shared" si="37"/>
        <v>0</v>
      </c>
      <c r="I1615" s="88"/>
      <c r="J1615" s="102"/>
    </row>
    <row r="1616" spans="1:10" ht="15" hidden="1" customHeight="1" x14ac:dyDescent="0.25">
      <c r="A1616" s="33"/>
      <c r="B1616" s="33"/>
      <c r="C1616" s="116"/>
      <c r="D1616" s="106" t="s">
        <v>76</v>
      </c>
      <c r="E1616" s="100" t="s">
        <v>108</v>
      </c>
      <c r="F1616" s="88"/>
      <c r="G1616" s="89"/>
      <c r="H1616" s="90">
        <f t="shared" si="37"/>
        <v>0</v>
      </c>
      <c r="I1616" s="88"/>
      <c r="J1616" s="102"/>
    </row>
    <row r="1617" spans="1:10" ht="14.25" hidden="1" customHeight="1" x14ac:dyDescent="0.25">
      <c r="A1617" s="33"/>
      <c r="B1617" s="33"/>
      <c r="C1617" s="116"/>
      <c r="D1617" s="106" t="s">
        <v>76</v>
      </c>
      <c r="E1617" s="100" t="s">
        <v>109</v>
      </c>
      <c r="F1617" s="88"/>
      <c r="G1617" s="89"/>
      <c r="H1617" s="90">
        <f t="shared" si="37"/>
        <v>0</v>
      </c>
      <c r="I1617" s="88"/>
      <c r="J1617" s="102"/>
    </row>
    <row r="1618" spans="1:10" ht="14.25" hidden="1" customHeight="1" x14ac:dyDescent="0.25">
      <c r="A1618" s="33"/>
      <c r="B1618" s="33"/>
      <c r="C1618" s="116"/>
      <c r="D1618" s="106" t="s">
        <v>76</v>
      </c>
      <c r="E1618" s="100" t="s">
        <v>110</v>
      </c>
      <c r="F1618" s="88"/>
      <c r="G1618" s="89"/>
      <c r="H1618" s="90">
        <f t="shared" si="37"/>
        <v>0</v>
      </c>
      <c r="I1618" s="88"/>
      <c r="J1618" s="102"/>
    </row>
    <row r="1619" spans="1:10" ht="14.25" hidden="1" customHeight="1" x14ac:dyDescent="0.25">
      <c r="A1619" s="33"/>
      <c r="B1619" s="33"/>
      <c r="C1619" s="116"/>
      <c r="D1619" s="106" t="s">
        <v>76</v>
      </c>
      <c r="E1619" s="100" t="s">
        <v>111</v>
      </c>
      <c r="F1619" s="88"/>
      <c r="G1619" s="89"/>
      <c r="H1619" s="90">
        <f t="shared" si="37"/>
        <v>0</v>
      </c>
      <c r="I1619" s="88"/>
      <c r="J1619" s="102"/>
    </row>
    <row r="1620" spans="1:10" ht="14.25" hidden="1" customHeight="1" x14ac:dyDescent="0.25">
      <c r="A1620" s="33"/>
      <c r="B1620" s="33"/>
      <c r="C1620" s="116"/>
      <c r="D1620" s="106" t="s">
        <v>76</v>
      </c>
      <c r="E1620" s="100" t="s">
        <v>112</v>
      </c>
      <c r="F1620" s="88"/>
      <c r="G1620" s="89"/>
      <c r="H1620" s="90">
        <f t="shared" si="37"/>
        <v>0</v>
      </c>
      <c r="I1620" s="88"/>
      <c r="J1620" s="102"/>
    </row>
    <row r="1621" spans="1:10" ht="14.25" hidden="1" customHeight="1" x14ac:dyDescent="0.25">
      <c r="A1621" s="33"/>
      <c r="B1621" s="33"/>
      <c r="C1621" s="116"/>
      <c r="D1621" s="106" t="s">
        <v>76</v>
      </c>
      <c r="E1621" s="100" t="s">
        <v>113</v>
      </c>
      <c r="F1621" s="88"/>
      <c r="G1621" s="89"/>
      <c r="H1621" s="90">
        <f t="shared" si="37"/>
        <v>0</v>
      </c>
      <c r="I1621" s="88"/>
      <c r="J1621" s="102"/>
    </row>
    <row r="1622" spans="1:10" ht="14.25" hidden="1" customHeight="1" x14ac:dyDescent="0.25">
      <c r="A1622" s="33"/>
      <c r="B1622" s="33"/>
      <c r="C1622" s="116"/>
      <c r="D1622" s="106" t="s">
        <v>76</v>
      </c>
      <c r="E1622" s="100" t="s">
        <v>114</v>
      </c>
      <c r="F1622" s="88"/>
      <c r="G1622" s="89"/>
      <c r="H1622" s="90">
        <f t="shared" si="37"/>
        <v>0</v>
      </c>
      <c r="I1622" s="88"/>
      <c r="J1622" s="102"/>
    </row>
    <row r="1623" spans="1:10" ht="14.25" hidden="1" customHeight="1" x14ac:dyDescent="0.25">
      <c r="A1623" s="33"/>
      <c r="B1623" s="33"/>
      <c r="C1623" s="116"/>
      <c r="D1623" s="106" t="s">
        <v>76</v>
      </c>
      <c r="E1623" s="101" t="s">
        <v>115</v>
      </c>
      <c r="F1623" s="88"/>
      <c r="G1623" s="89"/>
      <c r="H1623" s="90">
        <f t="shared" si="37"/>
        <v>0</v>
      </c>
      <c r="I1623" s="88"/>
      <c r="J1623" s="102"/>
    </row>
    <row r="1624" spans="1:10" ht="14.25" hidden="1" customHeight="1" x14ac:dyDescent="0.25">
      <c r="A1624" s="33"/>
      <c r="B1624" s="33"/>
      <c r="C1624" s="116"/>
      <c r="D1624" s="106" t="s">
        <v>76</v>
      </c>
      <c r="E1624" s="100" t="s">
        <v>116</v>
      </c>
      <c r="F1624" s="88"/>
      <c r="G1624" s="89"/>
      <c r="H1624" s="90">
        <f t="shared" si="37"/>
        <v>0</v>
      </c>
      <c r="I1624" s="88"/>
      <c r="J1624" s="102"/>
    </row>
    <row r="1625" spans="1:10" ht="14.25" hidden="1" customHeight="1" x14ac:dyDescent="0.25">
      <c r="A1625" s="33"/>
      <c r="B1625" s="33"/>
      <c r="C1625" s="116"/>
      <c r="D1625" s="106" t="s">
        <v>76</v>
      </c>
      <c r="E1625" s="100" t="s">
        <v>117</v>
      </c>
      <c r="F1625" s="88"/>
      <c r="G1625" s="89"/>
      <c r="H1625" s="90">
        <f t="shared" si="37"/>
        <v>0</v>
      </c>
      <c r="I1625" s="88"/>
      <c r="J1625" s="102"/>
    </row>
    <row r="1626" spans="1:10" ht="14.25" hidden="1" customHeight="1" x14ac:dyDescent="0.25">
      <c r="A1626" s="33"/>
      <c r="B1626" s="33"/>
      <c r="C1626" s="116"/>
      <c r="D1626" s="106" t="s">
        <v>76</v>
      </c>
      <c r="E1626" s="100" t="s">
        <v>118</v>
      </c>
      <c r="F1626" s="88"/>
      <c r="G1626" s="89"/>
      <c r="H1626" s="90">
        <f t="shared" si="37"/>
        <v>0</v>
      </c>
      <c r="I1626" s="88"/>
      <c r="J1626" s="102"/>
    </row>
    <row r="1627" spans="1:10" ht="14.25" hidden="1" customHeight="1" x14ac:dyDescent="0.25">
      <c r="A1627" s="33"/>
      <c r="B1627" s="33"/>
      <c r="C1627" s="116"/>
      <c r="D1627" s="106" t="s">
        <v>76</v>
      </c>
      <c r="E1627" s="100" t="s">
        <v>119</v>
      </c>
      <c r="F1627" s="88"/>
      <c r="G1627" s="89"/>
      <c r="H1627" s="90">
        <f t="shared" si="37"/>
        <v>0</v>
      </c>
      <c r="I1627" s="88"/>
      <c r="J1627" s="102"/>
    </row>
    <row r="1628" spans="1:10" ht="14.25" hidden="1" customHeight="1" x14ac:dyDescent="0.25">
      <c r="A1628" s="33"/>
      <c r="B1628" s="33"/>
      <c r="C1628" s="116"/>
      <c r="D1628" s="106" t="s">
        <v>76</v>
      </c>
      <c r="E1628" s="100" t="s">
        <v>120</v>
      </c>
      <c r="F1628" s="88"/>
      <c r="G1628" s="89"/>
      <c r="H1628" s="90">
        <f t="shared" si="37"/>
        <v>0</v>
      </c>
      <c r="I1628" s="88"/>
      <c r="J1628" s="102"/>
    </row>
    <row r="1629" spans="1:10" ht="15" hidden="1" customHeight="1" x14ac:dyDescent="0.25">
      <c r="A1629" s="33"/>
      <c r="B1629" s="33"/>
      <c r="C1629" s="116"/>
      <c r="D1629" s="106" t="s">
        <v>76</v>
      </c>
      <c r="E1629" s="100" t="s">
        <v>121</v>
      </c>
      <c r="F1629" s="88"/>
      <c r="G1629" s="89"/>
      <c r="H1629" s="90">
        <f t="shared" si="37"/>
        <v>0</v>
      </c>
      <c r="I1629" s="88"/>
      <c r="J1629" s="102"/>
    </row>
    <row r="1630" spans="1:10" ht="15" hidden="1" customHeight="1" x14ac:dyDescent="0.25">
      <c r="A1630" s="33"/>
      <c r="B1630" s="33"/>
      <c r="C1630" s="116"/>
      <c r="D1630" s="106" t="s">
        <v>76</v>
      </c>
      <c r="E1630" s="100" t="s">
        <v>122</v>
      </c>
      <c r="F1630" s="88"/>
      <c r="G1630" s="89"/>
      <c r="H1630" s="90">
        <f t="shared" si="37"/>
        <v>0</v>
      </c>
      <c r="I1630" s="88"/>
      <c r="J1630" s="102"/>
    </row>
    <row r="1631" spans="1:10" ht="15" hidden="1" customHeight="1" x14ac:dyDescent="0.25">
      <c r="A1631" s="33"/>
      <c r="B1631" s="33"/>
      <c r="C1631" s="116"/>
      <c r="D1631" s="106" t="s">
        <v>76</v>
      </c>
      <c r="E1631" s="100" t="s">
        <v>123</v>
      </c>
      <c r="F1631" s="88"/>
      <c r="G1631" s="89"/>
      <c r="H1631" s="90">
        <f t="shared" si="37"/>
        <v>0</v>
      </c>
      <c r="I1631" s="88"/>
      <c r="J1631" s="102"/>
    </row>
    <row r="1632" spans="1:10" ht="14.25" hidden="1" customHeight="1" x14ac:dyDescent="0.25">
      <c r="A1632" s="33"/>
      <c r="B1632" s="33"/>
      <c r="C1632" s="116"/>
      <c r="D1632" s="106" t="s">
        <v>76</v>
      </c>
      <c r="E1632" s="100" t="s">
        <v>124</v>
      </c>
      <c r="F1632" s="88"/>
      <c r="G1632" s="89"/>
      <c r="H1632" s="90">
        <f t="shared" si="37"/>
        <v>0</v>
      </c>
      <c r="I1632" s="88"/>
      <c r="J1632" s="102"/>
    </row>
    <row r="1633" spans="1:10" ht="14.25" hidden="1" customHeight="1" x14ac:dyDescent="0.25">
      <c r="A1633" s="33"/>
      <c r="B1633" s="33"/>
      <c r="C1633" s="116"/>
      <c r="D1633" s="106" t="s">
        <v>76</v>
      </c>
      <c r="E1633" s="100" t="s">
        <v>125</v>
      </c>
      <c r="F1633" s="88"/>
      <c r="G1633" s="89"/>
      <c r="H1633" s="90">
        <f t="shared" si="37"/>
        <v>0</v>
      </c>
      <c r="I1633" s="88"/>
      <c r="J1633" s="102"/>
    </row>
    <row r="1634" spans="1:10" ht="14.25" hidden="1" customHeight="1" x14ac:dyDescent="0.25">
      <c r="A1634" s="33"/>
      <c r="B1634" s="33"/>
      <c r="C1634" s="116"/>
      <c r="D1634" s="106" t="s">
        <v>76</v>
      </c>
      <c r="E1634" s="100" t="s">
        <v>126</v>
      </c>
      <c r="F1634" s="88"/>
      <c r="G1634" s="89"/>
      <c r="H1634" s="90">
        <f t="shared" si="37"/>
        <v>0</v>
      </c>
      <c r="I1634" s="88"/>
      <c r="J1634" s="102"/>
    </row>
    <row r="1635" spans="1:10" ht="14.25" hidden="1" customHeight="1" x14ac:dyDescent="0.25">
      <c r="A1635" s="33"/>
      <c r="B1635" s="33"/>
      <c r="C1635" s="116"/>
      <c r="D1635" s="106" t="s">
        <v>76</v>
      </c>
      <c r="E1635" s="100" t="s">
        <v>127</v>
      </c>
      <c r="F1635" s="88"/>
      <c r="G1635" s="89"/>
      <c r="H1635" s="90">
        <f t="shared" si="37"/>
        <v>0</v>
      </c>
      <c r="I1635" s="88"/>
      <c r="J1635" s="102"/>
    </row>
    <row r="1636" spans="1:10" ht="14.25" hidden="1" customHeight="1" x14ac:dyDescent="0.25">
      <c r="A1636" s="33"/>
      <c r="B1636" s="33"/>
      <c r="C1636" s="116"/>
      <c r="D1636" s="106" t="s">
        <v>76</v>
      </c>
      <c r="E1636" s="100" t="s">
        <v>128</v>
      </c>
      <c r="F1636" s="88"/>
      <c r="G1636" s="89"/>
      <c r="H1636" s="90">
        <f t="shared" si="37"/>
        <v>0</v>
      </c>
      <c r="I1636" s="88"/>
      <c r="J1636" s="102"/>
    </row>
    <row r="1637" spans="1:10" ht="14.25" hidden="1" customHeight="1" x14ac:dyDescent="0.25">
      <c r="A1637" s="33"/>
      <c r="B1637" s="33"/>
      <c r="C1637" s="116"/>
      <c r="D1637" s="106" t="s">
        <v>76</v>
      </c>
      <c r="E1637" s="100" t="s">
        <v>129</v>
      </c>
      <c r="F1637" s="88"/>
      <c r="G1637" s="89"/>
      <c r="H1637" s="90">
        <f t="shared" si="37"/>
        <v>0</v>
      </c>
      <c r="I1637" s="88"/>
      <c r="J1637" s="102"/>
    </row>
    <row r="1638" spans="1:10" ht="14.25" hidden="1" customHeight="1" x14ac:dyDescent="0.25">
      <c r="A1638" s="33"/>
      <c r="B1638" s="33"/>
      <c r="C1638" s="116"/>
      <c r="D1638" s="106" t="s">
        <v>76</v>
      </c>
      <c r="E1638" s="100" t="s">
        <v>130</v>
      </c>
      <c r="F1638" s="88"/>
      <c r="G1638" s="89"/>
      <c r="H1638" s="90">
        <f t="shared" si="37"/>
        <v>0</v>
      </c>
      <c r="I1638" s="88"/>
      <c r="J1638" s="102"/>
    </row>
    <row r="1639" spans="1:10" ht="14.25" hidden="1" customHeight="1" x14ac:dyDescent="0.25">
      <c r="A1639" s="33"/>
      <c r="B1639" s="33"/>
      <c r="C1639" s="116"/>
      <c r="D1639" s="106" t="s">
        <v>76</v>
      </c>
      <c r="E1639" s="100" t="s">
        <v>131</v>
      </c>
      <c r="F1639" s="88"/>
      <c r="G1639" s="89"/>
      <c r="H1639" s="90">
        <f t="shared" si="37"/>
        <v>0</v>
      </c>
      <c r="I1639" s="88"/>
      <c r="J1639" s="102"/>
    </row>
    <row r="1640" spans="1:10" ht="14.25" hidden="1" customHeight="1" x14ac:dyDescent="0.25">
      <c r="A1640" s="33"/>
      <c r="B1640" s="33"/>
      <c r="C1640" s="116"/>
      <c r="D1640" s="106" t="s">
        <v>76</v>
      </c>
      <c r="E1640" s="100" t="s">
        <v>132</v>
      </c>
      <c r="F1640" s="88"/>
      <c r="G1640" s="89"/>
      <c r="H1640" s="90">
        <f t="shared" si="37"/>
        <v>0</v>
      </c>
      <c r="I1640" s="88"/>
      <c r="J1640" s="102"/>
    </row>
    <row r="1641" spans="1:10" ht="14.25" hidden="1" customHeight="1" x14ac:dyDescent="0.25">
      <c r="A1641" s="33"/>
      <c r="B1641" s="33"/>
      <c r="C1641" s="116"/>
      <c r="D1641" s="106" t="s">
        <v>76</v>
      </c>
      <c r="E1641" s="103" t="s">
        <v>133</v>
      </c>
      <c r="F1641" s="88"/>
      <c r="G1641" s="89"/>
      <c r="H1641" s="90">
        <f t="shared" si="37"/>
        <v>0</v>
      </c>
      <c r="I1641" s="88"/>
      <c r="J1641" s="102"/>
    </row>
    <row r="1642" spans="1:10" ht="15" hidden="1" customHeight="1" x14ac:dyDescent="0.25">
      <c r="A1642" s="33"/>
      <c r="B1642" s="33"/>
      <c r="C1642" s="116"/>
      <c r="D1642" s="106" t="s">
        <v>76</v>
      </c>
      <c r="E1642" s="100" t="s">
        <v>136</v>
      </c>
      <c r="F1642" s="88"/>
      <c r="G1642" s="89"/>
      <c r="H1642" s="90">
        <f t="shared" si="37"/>
        <v>0</v>
      </c>
      <c r="I1642" s="88"/>
      <c r="J1642" s="102"/>
    </row>
    <row r="1643" spans="1:10" ht="15" hidden="1" customHeight="1" x14ac:dyDescent="0.25">
      <c r="A1643" s="33"/>
      <c r="B1643" s="33"/>
      <c r="C1643" s="116"/>
      <c r="D1643" s="106" t="s">
        <v>76</v>
      </c>
      <c r="E1643" s="100" t="s">
        <v>137</v>
      </c>
      <c r="F1643" s="88"/>
      <c r="G1643" s="89"/>
      <c r="H1643" s="90">
        <f t="shared" si="37"/>
        <v>0</v>
      </c>
      <c r="I1643" s="88"/>
      <c r="J1643" s="102"/>
    </row>
    <row r="1644" spans="1:10" ht="15" hidden="1" customHeight="1" x14ac:dyDescent="0.25">
      <c r="A1644" s="33"/>
      <c r="B1644" s="33"/>
      <c r="C1644" s="116"/>
      <c r="D1644" s="106" t="s">
        <v>76</v>
      </c>
      <c r="E1644" s="100" t="s">
        <v>138</v>
      </c>
      <c r="F1644" s="88"/>
      <c r="G1644" s="89"/>
      <c r="H1644" s="90">
        <f t="shared" si="37"/>
        <v>0</v>
      </c>
      <c r="I1644" s="88"/>
      <c r="J1644" s="102"/>
    </row>
    <row r="1645" spans="1:10" ht="15" hidden="1" customHeight="1" x14ac:dyDescent="0.25">
      <c r="A1645" s="33"/>
      <c r="B1645" s="33"/>
      <c r="C1645" s="116"/>
      <c r="D1645" s="106" t="s">
        <v>76</v>
      </c>
      <c r="E1645" s="100" t="s">
        <v>139</v>
      </c>
      <c r="F1645" s="88"/>
      <c r="G1645" s="89"/>
      <c r="H1645" s="90">
        <f t="shared" si="37"/>
        <v>0</v>
      </c>
      <c r="I1645" s="88"/>
      <c r="J1645" s="102"/>
    </row>
    <row r="1646" spans="1:10" ht="14.25" hidden="1" customHeight="1" x14ac:dyDescent="0.25">
      <c r="A1646" s="33"/>
      <c r="B1646" s="33"/>
      <c r="C1646" s="116"/>
      <c r="D1646" s="106" t="s">
        <v>76</v>
      </c>
      <c r="E1646" s="100" t="s">
        <v>140</v>
      </c>
      <c r="F1646" s="88"/>
      <c r="G1646" s="89"/>
      <c r="H1646" s="90">
        <f t="shared" si="37"/>
        <v>0</v>
      </c>
      <c r="I1646" s="88"/>
      <c r="J1646" s="102"/>
    </row>
    <row r="1647" spans="1:10" ht="14.25" hidden="1" customHeight="1" x14ac:dyDescent="0.25">
      <c r="A1647" s="33"/>
      <c r="B1647" s="33"/>
      <c r="C1647" s="116"/>
      <c r="D1647" s="106" t="s">
        <v>76</v>
      </c>
      <c r="E1647" s="100" t="s">
        <v>141</v>
      </c>
      <c r="F1647" s="88"/>
      <c r="G1647" s="89"/>
      <c r="H1647" s="90">
        <f t="shared" si="37"/>
        <v>0</v>
      </c>
      <c r="I1647" s="88"/>
      <c r="J1647" s="102"/>
    </row>
    <row r="1648" spans="1:10" ht="14.25" hidden="1" customHeight="1" x14ac:dyDescent="0.25">
      <c r="A1648" s="33"/>
      <c r="B1648" s="33"/>
      <c r="C1648" s="116"/>
      <c r="D1648" s="106" t="s">
        <v>76</v>
      </c>
      <c r="E1648" s="100" t="s">
        <v>142</v>
      </c>
      <c r="F1648" s="88"/>
      <c r="G1648" s="89"/>
      <c r="H1648" s="90">
        <f t="shared" si="37"/>
        <v>0</v>
      </c>
      <c r="I1648" s="88"/>
      <c r="J1648" s="102"/>
    </row>
    <row r="1649" spans="1:10" ht="14.25" hidden="1" customHeight="1" x14ac:dyDescent="0.25">
      <c r="A1649" s="33"/>
      <c r="B1649" s="33"/>
      <c r="C1649" s="116"/>
      <c r="D1649" s="106" t="s">
        <v>76</v>
      </c>
      <c r="E1649" s="100" t="s">
        <v>143</v>
      </c>
      <c r="F1649" s="88"/>
      <c r="G1649" s="89"/>
      <c r="H1649" s="90">
        <f t="shared" si="37"/>
        <v>0</v>
      </c>
      <c r="I1649" s="88"/>
      <c r="J1649" s="102"/>
    </row>
    <row r="1650" spans="1:10" ht="14.25" hidden="1" customHeight="1" x14ac:dyDescent="0.25">
      <c r="A1650" s="33"/>
      <c r="B1650" s="33"/>
      <c r="C1650" s="116"/>
      <c r="D1650" s="106" t="s">
        <v>76</v>
      </c>
      <c r="E1650" s="100" t="s">
        <v>144</v>
      </c>
      <c r="F1650" s="88"/>
      <c r="G1650" s="89"/>
      <c r="H1650" s="90">
        <f t="shared" si="37"/>
        <v>0</v>
      </c>
      <c r="I1650" s="88"/>
      <c r="J1650" s="102"/>
    </row>
    <row r="1651" spans="1:10" ht="14.25" hidden="1" customHeight="1" x14ac:dyDescent="0.25">
      <c r="A1651" s="33"/>
      <c r="B1651" s="33"/>
      <c r="C1651" s="116"/>
      <c r="D1651" s="106" t="s">
        <v>76</v>
      </c>
      <c r="E1651" s="100" t="s">
        <v>145</v>
      </c>
      <c r="F1651" s="88"/>
      <c r="G1651" s="89"/>
      <c r="H1651" s="90">
        <f t="shared" si="37"/>
        <v>0</v>
      </c>
      <c r="I1651" s="88"/>
      <c r="J1651" s="102"/>
    </row>
    <row r="1652" spans="1:10" ht="14.25" hidden="1" customHeight="1" x14ac:dyDescent="0.25">
      <c r="A1652" s="33"/>
      <c r="B1652" s="33"/>
      <c r="C1652" s="116"/>
      <c r="D1652" s="106" t="s">
        <v>76</v>
      </c>
      <c r="E1652" s="100" t="s">
        <v>146</v>
      </c>
      <c r="F1652" s="88"/>
      <c r="G1652" s="89"/>
      <c r="H1652" s="90">
        <f t="shared" si="37"/>
        <v>0</v>
      </c>
      <c r="I1652" s="88"/>
      <c r="J1652" s="102"/>
    </row>
    <row r="1653" spans="1:10" ht="14.25" hidden="1" customHeight="1" x14ac:dyDescent="0.25">
      <c r="A1653" s="33"/>
      <c r="B1653" s="33"/>
      <c r="C1653" s="116"/>
      <c r="D1653" s="106" t="s">
        <v>76</v>
      </c>
      <c r="E1653" s="100" t="s">
        <v>147</v>
      </c>
      <c r="F1653" s="88"/>
      <c r="G1653" s="89"/>
      <c r="H1653" s="90">
        <f t="shared" si="37"/>
        <v>0</v>
      </c>
      <c r="I1653" s="88"/>
      <c r="J1653" s="102"/>
    </row>
    <row r="1654" spans="1:10" ht="14.25" hidden="1" customHeight="1" x14ac:dyDescent="0.25">
      <c r="A1654" s="33"/>
      <c r="B1654" s="33"/>
      <c r="C1654" s="116"/>
      <c r="D1654" s="106" t="s">
        <v>76</v>
      </c>
      <c r="E1654" s="100" t="s">
        <v>148</v>
      </c>
      <c r="F1654" s="88"/>
      <c r="G1654" s="89"/>
      <c r="H1654" s="90">
        <f t="shared" si="37"/>
        <v>0</v>
      </c>
      <c r="I1654" s="88"/>
      <c r="J1654" s="102"/>
    </row>
    <row r="1655" spans="1:10" ht="14.25" hidden="1" customHeight="1" x14ac:dyDescent="0.25">
      <c r="A1655" s="33"/>
      <c r="B1655" s="33"/>
      <c r="C1655" s="116" t="s">
        <v>87</v>
      </c>
      <c r="D1655" s="106" t="s">
        <v>76</v>
      </c>
      <c r="E1655" s="100" t="s">
        <v>89</v>
      </c>
      <c r="F1655" s="88"/>
      <c r="G1655" s="89"/>
      <c r="H1655" s="90">
        <f t="shared" ref="H1655:H1703" si="38">I1655+J1655</f>
        <v>0</v>
      </c>
      <c r="I1655" s="88"/>
      <c r="J1655" s="102"/>
    </row>
    <row r="1656" spans="1:10" ht="15" hidden="1" customHeight="1" x14ac:dyDescent="0.25">
      <c r="A1656" s="33"/>
      <c r="B1656" s="33"/>
      <c r="C1656" s="116" t="s">
        <v>87</v>
      </c>
      <c r="D1656" s="106" t="s">
        <v>76</v>
      </c>
      <c r="E1656" s="100" t="s">
        <v>90</v>
      </c>
      <c r="F1656" s="88"/>
      <c r="G1656" s="89"/>
      <c r="H1656" s="90">
        <f t="shared" si="38"/>
        <v>0</v>
      </c>
      <c r="I1656" s="88"/>
      <c r="J1656" s="102"/>
    </row>
    <row r="1657" spans="1:10" ht="29.25" hidden="1" customHeight="1" x14ac:dyDescent="0.25">
      <c r="A1657" s="33"/>
      <c r="B1657" s="33"/>
      <c r="C1657" s="116" t="s">
        <v>87</v>
      </c>
      <c r="D1657" s="106" t="s">
        <v>76</v>
      </c>
      <c r="E1657" s="101" t="s">
        <v>91</v>
      </c>
      <c r="F1657" s="88"/>
      <c r="G1657" s="89"/>
      <c r="H1657" s="90">
        <f t="shared" si="38"/>
        <v>0</v>
      </c>
      <c r="I1657" s="88"/>
      <c r="J1657" s="102"/>
    </row>
    <row r="1658" spans="1:10" ht="14.25" hidden="1" customHeight="1" x14ac:dyDescent="0.25">
      <c r="A1658" s="33"/>
      <c r="B1658" s="33"/>
      <c r="C1658" s="116" t="s">
        <v>87</v>
      </c>
      <c r="D1658" s="106" t="s">
        <v>76</v>
      </c>
      <c r="E1658" s="101" t="s">
        <v>93</v>
      </c>
      <c r="F1658" s="88"/>
      <c r="G1658" s="89"/>
      <c r="H1658" s="90">
        <f t="shared" si="38"/>
        <v>0</v>
      </c>
      <c r="I1658" s="88"/>
      <c r="J1658" s="102"/>
    </row>
    <row r="1659" spans="1:10" ht="14.25" hidden="1" customHeight="1" x14ac:dyDescent="0.25">
      <c r="A1659" s="33"/>
      <c r="B1659" s="33"/>
      <c r="C1659" s="116"/>
      <c r="D1659" s="106" t="s">
        <v>76</v>
      </c>
      <c r="E1659" s="98" t="s">
        <v>94</v>
      </c>
      <c r="F1659" s="88"/>
      <c r="G1659" s="97"/>
      <c r="H1659" s="90">
        <f t="shared" si="38"/>
        <v>0</v>
      </c>
      <c r="I1659" s="96"/>
      <c r="J1659" s="102"/>
    </row>
    <row r="1660" spans="1:10" ht="14.25" hidden="1" customHeight="1" x14ac:dyDescent="0.25">
      <c r="A1660" s="33"/>
      <c r="B1660" s="33"/>
      <c r="C1660" s="116"/>
      <c r="D1660" s="106" t="s">
        <v>76</v>
      </c>
      <c r="E1660" s="98" t="s">
        <v>95</v>
      </c>
      <c r="F1660" s="88"/>
      <c r="G1660" s="97"/>
      <c r="H1660" s="90">
        <f t="shared" si="38"/>
        <v>0</v>
      </c>
      <c r="I1660" s="96"/>
      <c r="J1660" s="102"/>
    </row>
    <row r="1661" spans="1:10" ht="14.25" hidden="1" customHeight="1" x14ac:dyDescent="0.25">
      <c r="A1661" s="33"/>
      <c r="B1661" s="33"/>
      <c r="C1661" s="116"/>
      <c r="D1661" s="106" t="s">
        <v>76</v>
      </c>
      <c r="E1661" s="100" t="s">
        <v>96</v>
      </c>
      <c r="F1661" s="88"/>
      <c r="G1661" s="97"/>
      <c r="H1661" s="90">
        <f t="shared" si="38"/>
        <v>0</v>
      </c>
      <c r="I1661" s="96"/>
      <c r="J1661" s="102"/>
    </row>
    <row r="1662" spans="1:10" ht="14.25" hidden="1" customHeight="1" x14ac:dyDescent="0.25">
      <c r="A1662" s="33"/>
      <c r="B1662" s="33"/>
      <c r="C1662" s="116"/>
      <c r="D1662" s="106" t="s">
        <v>76</v>
      </c>
      <c r="E1662" s="100" t="s">
        <v>97</v>
      </c>
      <c r="F1662" s="88"/>
      <c r="G1662" s="97"/>
      <c r="H1662" s="90">
        <f t="shared" si="38"/>
        <v>0</v>
      </c>
      <c r="I1662" s="96"/>
      <c r="J1662" s="102"/>
    </row>
    <row r="1663" spans="1:10" ht="14.25" hidden="1" customHeight="1" x14ac:dyDescent="0.25">
      <c r="A1663" s="33"/>
      <c r="B1663" s="33"/>
      <c r="C1663" s="116"/>
      <c r="D1663" s="106" t="s">
        <v>76</v>
      </c>
      <c r="E1663" s="100" t="s">
        <v>98</v>
      </c>
      <c r="F1663" s="88"/>
      <c r="G1663" s="97"/>
      <c r="H1663" s="90">
        <f t="shared" si="38"/>
        <v>0</v>
      </c>
      <c r="I1663" s="96"/>
      <c r="J1663" s="102"/>
    </row>
    <row r="1664" spans="1:10" ht="14.25" hidden="1" customHeight="1" x14ac:dyDescent="0.25">
      <c r="A1664" s="33"/>
      <c r="B1664" s="33"/>
      <c r="C1664" s="116"/>
      <c r="D1664" s="106" t="s">
        <v>76</v>
      </c>
      <c r="E1664" s="100" t="s">
        <v>99</v>
      </c>
      <c r="F1664" s="88"/>
      <c r="G1664" s="97"/>
      <c r="H1664" s="90">
        <f t="shared" si="38"/>
        <v>0</v>
      </c>
      <c r="I1664" s="96"/>
      <c r="J1664" s="102"/>
    </row>
    <row r="1665" spans="1:10" ht="14.25" hidden="1" customHeight="1" x14ac:dyDescent="0.25">
      <c r="A1665" s="33"/>
      <c r="B1665" s="33"/>
      <c r="C1665" s="116"/>
      <c r="D1665" s="106" t="s">
        <v>76</v>
      </c>
      <c r="E1665" s="100" t="s">
        <v>100</v>
      </c>
      <c r="F1665" s="88"/>
      <c r="G1665" s="97"/>
      <c r="H1665" s="90">
        <f t="shared" si="38"/>
        <v>0</v>
      </c>
      <c r="I1665" s="96"/>
      <c r="J1665" s="102"/>
    </row>
    <row r="1666" spans="1:10" ht="14.25" hidden="1" customHeight="1" x14ac:dyDescent="0.25">
      <c r="A1666" s="33"/>
      <c r="B1666" s="33"/>
      <c r="C1666" s="116"/>
      <c r="D1666" s="106" t="s">
        <v>76</v>
      </c>
      <c r="E1666" s="100" t="s">
        <v>101</v>
      </c>
      <c r="F1666" s="88"/>
      <c r="G1666" s="97"/>
      <c r="H1666" s="90">
        <f t="shared" si="38"/>
        <v>0</v>
      </c>
      <c r="I1666" s="96"/>
      <c r="J1666" s="102"/>
    </row>
    <row r="1667" spans="1:10" ht="14.25" hidden="1" customHeight="1" x14ac:dyDescent="0.25">
      <c r="A1667" s="33"/>
      <c r="B1667" s="77"/>
      <c r="C1667" s="116"/>
      <c r="D1667" s="106" t="s">
        <v>76</v>
      </c>
      <c r="E1667" s="100" t="s">
        <v>102</v>
      </c>
      <c r="F1667" s="88"/>
      <c r="G1667" s="89"/>
      <c r="H1667" s="90">
        <f t="shared" si="38"/>
        <v>0</v>
      </c>
      <c r="I1667" s="88"/>
      <c r="J1667" s="102"/>
    </row>
    <row r="1668" spans="1:10" ht="14.25" hidden="1" customHeight="1" x14ac:dyDescent="0.25">
      <c r="A1668" s="33"/>
      <c r="B1668" s="33"/>
      <c r="C1668" s="116"/>
      <c r="D1668" s="106" t="s">
        <v>76</v>
      </c>
      <c r="E1668" s="100" t="s">
        <v>103</v>
      </c>
      <c r="F1668" s="88"/>
      <c r="G1668" s="97"/>
      <c r="H1668" s="90">
        <f t="shared" si="38"/>
        <v>0</v>
      </c>
      <c r="I1668" s="96"/>
      <c r="J1668" s="102"/>
    </row>
    <row r="1669" spans="1:10" ht="14.25" hidden="1" customHeight="1" x14ac:dyDescent="0.25">
      <c r="A1669" s="33"/>
      <c r="B1669" s="33"/>
      <c r="C1669" s="116"/>
      <c r="D1669" s="106" t="s">
        <v>76</v>
      </c>
      <c r="E1669" s="101" t="s">
        <v>104</v>
      </c>
      <c r="F1669" s="88"/>
      <c r="G1669" s="97"/>
      <c r="H1669" s="90">
        <f t="shared" si="38"/>
        <v>0</v>
      </c>
      <c r="I1669" s="96"/>
      <c r="J1669" s="102"/>
    </row>
    <row r="1670" spans="1:10" ht="15" hidden="1" customHeight="1" x14ac:dyDescent="0.25">
      <c r="A1670" s="33"/>
      <c r="B1670" s="33"/>
      <c r="C1670" s="116"/>
      <c r="D1670" s="106" t="s">
        <v>76</v>
      </c>
      <c r="E1670" s="100" t="s">
        <v>105</v>
      </c>
      <c r="F1670" s="88"/>
      <c r="G1670" s="97"/>
      <c r="H1670" s="90">
        <f t="shared" si="38"/>
        <v>0</v>
      </c>
      <c r="I1670" s="96"/>
      <c r="J1670" s="102"/>
    </row>
    <row r="1671" spans="1:10" ht="15" hidden="1" customHeight="1" x14ac:dyDescent="0.25">
      <c r="A1671" s="33"/>
      <c r="B1671" s="33"/>
      <c r="C1671" s="116"/>
      <c r="D1671" s="106" t="s">
        <v>76</v>
      </c>
      <c r="E1671" s="101" t="s">
        <v>106</v>
      </c>
      <c r="F1671" s="88"/>
      <c r="G1671" s="97"/>
      <c r="H1671" s="90">
        <f t="shared" si="38"/>
        <v>0</v>
      </c>
      <c r="I1671" s="96"/>
      <c r="J1671" s="102"/>
    </row>
    <row r="1672" spans="1:10" ht="15" hidden="1" customHeight="1" x14ac:dyDescent="0.25">
      <c r="A1672" s="33"/>
      <c r="B1672" s="33"/>
      <c r="C1672" s="116"/>
      <c r="D1672" s="106" t="s">
        <v>76</v>
      </c>
      <c r="E1672" s="100" t="s">
        <v>107</v>
      </c>
      <c r="F1672" s="88"/>
      <c r="G1672" s="97"/>
      <c r="H1672" s="90">
        <f t="shared" si="38"/>
        <v>0</v>
      </c>
      <c r="I1672" s="96"/>
      <c r="J1672" s="102"/>
    </row>
    <row r="1673" spans="1:10" ht="15" hidden="1" customHeight="1" x14ac:dyDescent="0.25">
      <c r="A1673" s="33"/>
      <c r="B1673" s="33"/>
      <c r="C1673" s="116"/>
      <c r="D1673" s="106" t="s">
        <v>76</v>
      </c>
      <c r="E1673" s="100" t="s">
        <v>108</v>
      </c>
      <c r="F1673" s="88"/>
      <c r="G1673" s="97"/>
      <c r="H1673" s="90">
        <f t="shared" si="38"/>
        <v>0</v>
      </c>
      <c r="I1673" s="96"/>
      <c r="J1673" s="102"/>
    </row>
    <row r="1674" spans="1:10" ht="14.25" hidden="1" customHeight="1" x14ac:dyDescent="0.25">
      <c r="A1674" s="33"/>
      <c r="B1674" s="33"/>
      <c r="C1674" s="116"/>
      <c r="D1674" s="106" t="s">
        <v>76</v>
      </c>
      <c r="E1674" s="100" t="s">
        <v>109</v>
      </c>
      <c r="F1674" s="88"/>
      <c r="G1674" s="89"/>
      <c r="H1674" s="90">
        <f t="shared" si="38"/>
        <v>0</v>
      </c>
      <c r="I1674" s="88"/>
      <c r="J1674" s="102"/>
    </row>
    <row r="1675" spans="1:10" ht="14.25" hidden="1" customHeight="1" x14ac:dyDescent="0.25">
      <c r="A1675" s="33"/>
      <c r="B1675" s="33"/>
      <c r="C1675" s="116"/>
      <c r="D1675" s="106" t="s">
        <v>76</v>
      </c>
      <c r="E1675" s="100" t="s">
        <v>110</v>
      </c>
      <c r="F1675" s="88"/>
      <c r="G1675" s="97"/>
      <c r="H1675" s="90">
        <f t="shared" si="38"/>
        <v>0</v>
      </c>
      <c r="I1675" s="96"/>
      <c r="J1675" s="102"/>
    </row>
    <row r="1676" spans="1:10" ht="14.25" hidden="1" customHeight="1" x14ac:dyDescent="0.25">
      <c r="A1676" s="33"/>
      <c r="B1676" s="33"/>
      <c r="C1676" s="116"/>
      <c r="D1676" s="106" t="s">
        <v>76</v>
      </c>
      <c r="E1676" s="100" t="s">
        <v>112</v>
      </c>
      <c r="F1676" s="88"/>
      <c r="G1676" s="97"/>
      <c r="H1676" s="90">
        <f t="shared" si="38"/>
        <v>0</v>
      </c>
      <c r="I1676" s="96"/>
      <c r="J1676" s="102"/>
    </row>
    <row r="1677" spans="1:10" ht="14.25" hidden="1" customHeight="1" x14ac:dyDescent="0.25">
      <c r="A1677" s="33"/>
      <c r="B1677" s="33"/>
      <c r="C1677" s="116"/>
      <c r="D1677" s="106" t="s">
        <v>76</v>
      </c>
      <c r="E1677" s="100" t="s">
        <v>113</v>
      </c>
      <c r="F1677" s="88"/>
      <c r="G1677" s="97"/>
      <c r="H1677" s="90">
        <f t="shared" si="38"/>
        <v>0</v>
      </c>
      <c r="I1677" s="96"/>
      <c r="J1677" s="102"/>
    </row>
    <row r="1678" spans="1:10" ht="14.25" hidden="1" customHeight="1" x14ac:dyDescent="0.25">
      <c r="A1678" s="33"/>
      <c r="B1678" s="33"/>
      <c r="C1678" s="116"/>
      <c r="D1678" s="106" t="s">
        <v>76</v>
      </c>
      <c r="E1678" s="101" t="s">
        <v>115</v>
      </c>
      <c r="F1678" s="88"/>
      <c r="G1678" s="97"/>
      <c r="H1678" s="90">
        <f t="shared" si="38"/>
        <v>0</v>
      </c>
      <c r="I1678" s="96"/>
      <c r="J1678" s="102"/>
    </row>
    <row r="1679" spans="1:10" ht="14.25" hidden="1" customHeight="1" x14ac:dyDescent="0.25">
      <c r="A1679" s="33"/>
      <c r="B1679" s="33"/>
      <c r="C1679" s="116"/>
      <c r="D1679" s="106" t="s">
        <v>76</v>
      </c>
      <c r="E1679" s="100" t="s">
        <v>116</v>
      </c>
      <c r="F1679" s="88"/>
      <c r="G1679" s="97"/>
      <c r="H1679" s="90">
        <f t="shared" si="38"/>
        <v>0</v>
      </c>
      <c r="I1679" s="96"/>
      <c r="J1679" s="102"/>
    </row>
    <row r="1680" spans="1:10" ht="14.25" hidden="1" customHeight="1" x14ac:dyDescent="0.25">
      <c r="A1680" s="33"/>
      <c r="B1680" s="33"/>
      <c r="C1680" s="116"/>
      <c r="D1680" s="106" t="s">
        <v>76</v>
      </c>
      <c r="E1680" s="100" t="s">
        <v>117</v>
      </c>
      <c r="F1680" s="88"/>
      <c r="G1680" s="97"/>
      <c r="H1680" s="90">
        <f t="shared" si="38"/>
        <v>0</v>
      </c>
      <c r="I1680" s="96"/>
      <c r="J1680" s="102"/>
    </row>
    <row r="1681" spans="1:10" ht="14.25" hidden="1" customHeight="1" x14ac:dyDescent="0.25">
      <c r="A1681" s="33"/>
      <c r="B1681" s="33"/>
      <c r="C1681" s="116"/>
      <c r="D1681" s="106" t="s">
        <v>76</v>
      </c>
      <c r="E1681" s="100" t="s">
        <v>118</v>
      </c>
      <c r="F1681" s="88"/>
      <c r="G1681" s="97"/>
      <c r="H1681" s="90">
        <f t="shared" si="38"/>
        <v>0</v>
      </c>
      <c r="I1681" s="96"/>
      <c r="J1681" s="102"/>
    </row>
    <row r="1682" spans="1:10" ht="14.25" hidden="1" customHeight="1" x14ac:dyDescent="0.25">
      <c r="A1682" s="33"/>
      <c r="B1682" s="33"/>
      <c r="C1682" s="116"/>
      <c r="D1682" s="106" t="s">
        <v>76</v>
      </c>
      <c r="E1682" s="100" t="s">
        <v>119</v>
      </c>
      <c r="F1682" s="88"/>
      <c r="G1682" s="97"/>
      <c r="H1682" s="90">
        <f t="shared" si="38"/>
        <v>0</v>
      </c>
      <c r="I1682" s="96"/>
      <c r="J1682" s="102"/>
    </row>
    <row r="1683" spans="1:10" ht="15" hidden="1" customHeight="1" x14ac:dyDescent="0.25">
      <c r="A1683" s="33"/>
      <c r="B1683" s="33"/>
      <c r="C1683" s="116"/>
      <c r="D1683" s="106" t="s">
        <v>76</v>
      </c>
      <c r="E1683" s="100" t="s">
        <v>123</v>
      </c>
      <c r="F1683" s="88"/>
      <c r="G1683" s="97"/>
      <c r="H1683" s="90">
        <f t="shared" si="38"/>
        <v>0</v>
      </c>
      <c r="I1683" s="96"/>
      <c r="J1683" s="102"/>
    </row>
    <row r="1684" spans="1:10" ht="14.25" hidden="1" customHeight="1" x14ac:dyDescent="0.25">
      <c r="A1684" s="33"/>
      <c r="B1684" s="33"/>
      <c r="C1684" s="116"/>
      <c r="D1684" s="106" t="s">
        <v>76</v>
      </c>
      <c r="E1684" s="100" t="s">
        <v>125</v>
      </c>
      <c r="F1684" s="88"/>
      <c r="G1684" s="97"/>
      <c r="H1684" s="90">
        <f t="shared" si="38"/>
        <v>0</v>
      </c>
      <c r="I1684" s="96"/>
      <c r="J1684" s="102"/>
    </row>
    <row r="1685" spans="1:10" ht="14.25" hidden="1" customHeight="1" x14ac:dyDescent="0.25">
      <c r="A1685" s="33"/>
      <c r="B1685" s="33"/>
      <c r="C1685" s="116"/>
      <c r="D1685" s="106" t="s">
        <v>76</v>
      </c>
      <c r="E1685" s="100" t="s">
        <v>126</v>
      </c>
      <c r="F1685" s="88"/>
      <c r="G1685" s="97"/>
      <c r="H1685" s="90">
        <f t="shared" si="38"/>
        <v>0</v>
      </c>
      <c r="I1685" s="96"/>
      <c r="J1685" s="102"/>
    </row>
    <row r="1686" spans="1:10" ht="14.25" hidden="1" customHeight="1" x14ac:dyDescent="0.25">
      <c r="A1686" s="33"/>
      <c r="B1686" s="33"/>
      <c r="C1686" s="116"/>
      <c r="D1686" s="106" t="s">
        <v>76</v>
      </c>
      <c r="E1686" s="100" t="s">
        <v>127</v>
      </c>
      <c r="F1686" s="88"/>
      <c r="G1686" s="97"/>
      <c r="H1686" s="90">
        <f t="shared" si="38"/>
        <v>0</v>
      </c>
      <c r="I1686" s="96"/>
      <c r="J1686" s="102"/>
    </row>
    <row r="1687" spans="1:10" ht="14.25" hidden="1" customHeight="1" x14ac:dyDescent="0.25">
      <c r="A1687" s="33"/>
      <c r="B1687" s="33"/>
      <c r="C1687" s="116"/>
      <c r="D1687" s="106" t="s">
        <v>76</v>
      </c>
      <c r="E1687" s="100" t="s">
        <v>128</v>
      </c>
      <c r="F1687" s="88"/>
      <c r="G1687" s="97"/>
      <c r="H1687" s="90">
        <f t="shared" si="38"/>
        <v>0</v>
      </c>
      <c r="I1687" s="96"/>
      <c r="J1687" s="102"/>
    </row>
    <row r="1688" spans="1:10" ht="14.25" hidden="1" customHeight="1" x14ac:dyDescent="0.25">
      <c r="A1688" s="33"/>
      <c r="B1688" s="33"/>
      <c r="C1688" s="116"/>
      <c r="D1688" s="106" t="s">
        <v>76</v>
      </c>
      <c r="E1688" s="100" t="s">
        <v>129</v>
      </c>
      <c r="F1688" s="88"/>
      <c r="G1688" s="97"/>
      <c r="H1688" s="90">
        <f t="shared" si="38"/>
        <v>0</v>
      </c>
      <c r="I1688" s="96"/>
      <c r="J1688" s="102"/>
    </row>
    <row r="1689" spans="1:10" ht="14.25" hidden="1" customHeight="1" x14ac:dyDescent="0.25">
      <c r="A1689" s="33"/>
      <c r="B1689" s="33"/>
      <c r="C1689" s="116"/>
      <c r="D1689" s="106" t="s">
        <v>76</v>
      </c>
      <c r="E1689" s="100" t="s">
        <v>130</v>
      </c>
      <c r="F1689" s="88"/>
      <c r="G1689" s="97"/>
      <c r="H1689" s="90">
        <f t="shared" si="38"/>
        <v>0</v>
      </c>
      <c r="I1689" s="96"/>
      <c r="J1689" s="102"/>
    </row>
    <row r="1690" spans="1:10" ht="14.25" hidden="1" customHeight="1" x14ac:dyDescent="0.25">
      <c r="A1690" s="33"/>
      <c r="B1690" s="33"/>
      <c r="C1690" s="116"/>
      <c r="D1690" s="106" t="s">
        <v>76</v>
      </c>
      <c r="E1690" s="100" t="s">
        <v>131</v>
      </c>
      <c r="F1690" s="88"/>
      <c r="G1690" s="97"/>
      <c r="H1690" s="90">
        <f t="shared" si="38"/>
        <v>0</v>
      </c>
      <c r="I1690" s="96"/>
      <c r="J1690" s="102"/>
    </row>
    <row r="1691" spans="1:10" ht="14.25" hidden="1" customHeight="1" x14ac:dyDescent="0.25">
      <c r="A1691" s="33"/>
      <c r="B1691" s="77"/>
      <c r="C1691" s="116"/>
      <c r="D1691" s="106" t="s">
        <v>76</v>
      </c>
      <c r="E1691" s="120" t="s">
        <v>132</v>
      </c>
      <c r="F1691" s="88"/>
      <c r="G1691" s="89"/>
      <c r="H1691" s="90">
        <f t="shared" si="38"/>
        <v>0</v>
      </c>
      <c r="I1691" s="88">
        <v>0</v>
      </c>
      <c r="J1691" s="102"/>
    </row>
    <row r="1692" spans="1:10" ht="14.25" hidden="1" customHeight="1" x14ac:dyDescent="0.25">
      <c r="A1692" s="33"/>
      <c r="B1692" s="33"/>
      <c r="C1692" s="116"/>
      <c r="D1692" s="106" t="s">
        <v>76</v>
      </c>
      <c r="E1692" s="103" t="s">
        <v>133</v>
      </c>
      <c r="F1692" s="88"/>
      <c r="G1692" s="97"/>
      <c r="H1692" s="90">
        <f t="shared" si="38"/>
        <v>0</v>
      </c>
      <c r="I1692" s="96"/>
      <c r="J1692" s="102"/>
    </row>
    <row r="1693" spans="1:10" ht="14.25" hidden="1" customHeight="1" x14ac:dyDescent="0.25">
      <c r="A1693" s="33"/>
      <c r="B1693" s="33"/>
      <c r="C1693" s="116"/>
      <c r="D1693" s="106" t="s">
        <v>76</v>
      </c>
      <c r="E1693" s="100" t="s">
        <v>134</v>
      </c>
      <c r="F1693" s="88"/>
      <c r="G1693" s="97"/>
      <c r="H1693" s="90">
        <f t="shared" si="38"/>
        <v>0</v>
      </c>
      <c r="I1693" s="96"/>
      <c r="J1693" s="102"/>
    </row>
    <row r="1694" spans="1:10" ht="14.25" hidden="1" customHeight="1" x14ac:dyDescent="0.25">
      <c r="A1694" s="33"/>
      <c r="B1694" s="33"/>
      <c r="C1694" s="116"/>
      <c r="D1694" s="106" t="s">
        <v>76</v>
      </c>
      <c r="E1694" s="100" t="s">
        <v>135</v>
      </c>
      <c r="F1694" s="88"/>
      <c r="G1694" s="97"/>
      <c r="H1694" s="90">
        <f t="shared" si="38"/>
        <v>0</v>
      </c>
      <c r="I1694" s="96"/>
      <c r="J1694" s="102"/>
    </row>
    <row r="1695" spans="1:10" ht="15" hidden="1" customHeight="1" x14ac:dyDescent="0.25">
      <c r="A1695" s="33"/>
      <c r="B1695" s="33"/>
      <c r="C1695" s="116"/>
      <c r="D1695" s="106" t="s">
        <v>76</v>
      </c>
      <c r="E1695" s="100" t="s">
        <v>136</v>
      </c>
      <c r="F1695" s="88"/>
      <c r="G1695" s="97"/>
      <c r="H1695" s="90">
        <f t="shared" si="38"/>
        <v>0</v>
      </c>
      <c r="I1695" s="96"/>
      <c r="J1695" s="102"/>
    </row>
    <row r="1696" spans="1:10" ht="15" hidden="1" customHeight="1" x14ac:dyDescent="0.25">
      <c r="A1696" s="33"/>
      <c r="B1696" s="33"/>
      <c r="C1696" s="116"/>
      <c r="D1696" s="106" t="s">
        <v>76</v>
      </c>
      <c r="E1696" s="100" t="s">
        <v>137</v>
      </c>
      <c r="F1696" s="88"/>
      <c r="G1696" s="97"/>
      <c r="H1696" s="90">
        <f t="shared" si="38"/>
        <v>0</v>
      </c>
      <c r="I1696" s="96"/>
      <c r="J1696" s="102"/>
    </row>
    <row r="1697" spans="1:10" ht="15" hidden="1" customHeight="1" x14ac:dyDescent="0.25">
      <c r="A1697" s="33"/>
      <c r="B1697" s="33"/>
      <c r="C1697" s="116"/>
      <c r="D1697" s="106" t="s">
        <v>76</v>
      </c>
      <c r="E1697" s="100" t="s">
        <v>138</v>
      </c>
      <c r="F1697" s="88"/>
      <c r="G1697" s="97"/>
      <c r="H1697" s="90">
        <f t="shared" si="38"/>
        <v>0</v>
      </c>
      <c r="I1697" s="96"/>
      <c r="J1697" s="102"/>
    </row>
    <row r="1698" spans="1:10" ht="14.25" hidden="1" customHeight="1" x14ac:dyDescent="0.25">
      <c r="A1698" s="33"/>
      <c r="B1698" s="33"/>
      <c r="C1698" s="116"/>
      <c r="D1698" s="106" t="s">
        <v>76</v>
      </c>
      <c r="E1698" s="100" t="s">
        <v>140</v>
      </c>
      <c r="F1698" s="88"/>
      <c r="G1698" s="97"/>
      <c r="H1698" s="90">
        <f t="shared" si="38"/>
        <v>0</v>
      </c>
      <c r="I1698" s="96"/>
      <c r="J1698" s="102"/>
    </row>
    <row r="1699" spans="1:10" ht="14.25" hidden="1" customHeight="1" x14ac:dyDescent="0.25">
      <c r="A1699" s="33"/>
      <c r="B1699" s="33"/>
      <c r="C1699" s="116"/>
      <c r="D1699" s="106" t="s">
        <v>76</v>
      </c>
      <c r="E1699" s="100" t="s">
        <v>142</v>
      </c>
      <c r="F1699" s="88"/>
      <c r="G1699" s="97"/>
      <c r="H1699" s="90">
        <f t="shared" si="38"/>
        <v>0</v>
      </c>
      <c r="I1699" s="96"/>
      <c r="J1699" s="102"/>
    </row>
    <row r="1700" spans="1:10" ht="14.25" hidden="1" customHeight="1" x14ac:dyDescent="0.25">
      <c r="A1700" s="33"/>
      <c r="B1700" s="33"/>
      <c r="C1700" s="116"/>
      <c r="D1700" s="106" t="s">
        <v>76</v>
      </c>
      <c r="E1700" s="100" t="s">
        <v>143</v>
      </c>
      <c r="F1700" s="88"/>
      <c r="G1700" s="97"/>
      <c r="H1700" s="90">
        <f t="shared" si="38"/>
        <v>0</v>
      </c>
      <c r="I1700" s="96"/>
      <c r="J1700" s="102"/>
    </row>
    <row r="1701" spans="1:10" ht="14.25" hidden="1" customHeight="1" x14ac:dyDescent="0.25">
      <c r="A1701" s="33"/>
      <c r="B1701" s="33"/>
      <c r="C1701" s="116"/>
      <c r="D1701" s="106" t="s">
        <v>76</v>
      </c>
      <c r="E1701" s="100" t="s">
        <v>146</v>
      </c>
      <c r="F1701" s="88"/>
      <c r="G1701" s="97"/>
      <c r="H1701" s="90">
        <f t="shared" si="38"/>
        <v>0</v>
      </c>
      <c r="I1701" s="96"/>
      <c r="J1701" s="102"/>
    </row>
    <row r="1702" spans="1:10" ht="14.25" hidden="1" customHeight="1" x14ac:dyDescent="0.25">
      <c r="A1702" s="33"/>
      <c r="B1702" s="33"/>
      <c r="C1702" s="116"/>
      <c r="D1702" s="106" t="s">
        <v>76</v>
      </c>
      <c r="E1702" s="100" t="s">
        <v>147</v>
      </c>
      <c r="F1702" s="88"/>
      <c r="G1702" s="97"/>
      <c r="H1702" s="90">
        <f t="shared" si="38"/>
        <v>0</v>
      </c>
      <c r="I1702" s="96"/>
      <c r="J1702" s="102"/>
    </row>
    <row r="1703" spans="1:10" ht="14.25" hidden="1" customHeight="1" x14ac:dyDescent="0.25">
      <c r="A1703" s="33"/>
      <c r="B1703" s="77"/>
      <c r="C1703" s="116"/>
      <c r="D1703" s="106" t="s">
        <v>76</v>
      </c>
      <c r="E1703" s="100" t="s">
        <v>148</v>
      </c>
      <c r="F1703" s="88"/>
      <c r="G1703" s="89"/>
      <c r="H1703" s="90">
        <f t="shared" si="38"/>
        <v>0</v>
      </c>
      <c r="I1703" s="88"/>
      <c r="J1703" s="102"/>
    </row>
    <row r="1704" spans="1:10" ht="14.25" hidden="1" customHeight="1" x14ac:dyDescent="0.25">
      <c r="A1704" s="33"/>
      <c r="B1704" s="33"/>
      <c r="C1704" s="116" t="s">
        <v>87</v>
      </c>
      <c r="D1704" s="78" t="s">
        <v>77</v>
      </c>
      <c r="E1704" s="100" t="s">
        <v>89</v>
      </c>
      <c r="F1704" s="88"/>
      <c r="G1704" s="89"/>
      <c r="H1704" s="90">
        <f t="shared" ref="H1704:H1756" si="39">I1704+J1704</f>
        <v>0</v>
      </c>
      <c r="I1704" s="88"/>
      <c r="J1704" s="102"/>
    </row>
    <row r="1705" spans="1:10" ht="15" hidden="1" customHeight="1" x14ac:dyDescent="0.25">
      <c r="A1705" s="33"/>
      <c r="B1705" s="33"/>
      <c r="C1705" s="116" t="s">
        <v>87</v>
      </c>
      <c r="D1705" s="78" t="s">
        <v>77</v>
      </c>
      <c r="E1705" s="100" t="s">
        <v>90</v>
      </c>
      <c r="F1705" s="88"/>
      <c r="G1705" s="89"/>
      <c r="H1705" s="90">
        <f t="shared" si="39"/>
        <v>0</v>
      </c>
      <c r="I1705" s="88"/>
      <c r="J1705" s="102"/>
    </row>
    <row r="1706" spans="1:10" ht="29.25" hidden="1" customHeight="1" x14ac:dyDescent="0.25">
      <c r="A1706" s="33"/>
      <c r="B1706" s="33"/>
      <c r="C1706" s="116" t="s">
        <v>87</v>
      </c>
      <c r="D1706" s="78" t="s">
        <v>77</v>
      </c>
      <c r="E1706" s="101" t="s">
        <v>91</v>
      </c>
      <c r="F1706" s="88"/>
      <c r="G1706" s="89"/>
      <c r="H1706" s="90">
        <f t="shared" si="39"/>
        <v>0</v>
      </c>
      <c r="I1706" s="88"/>
      <c r="J1706" s="102"/>
    </row>
    <row r="1707" spans="1:10" ht="14.25" hidden="1" customHeight="1" x14ac:dyDescent="0.25">
      <c r="A1707" s="33"/>
      <c r="B1707" s="33"/>
      <c r="C1707" s="116" t="s">
        <v>87</v>
      </c>
      <c r="D1707" s="78" t="s">
        <v>77</v>
      </c>
      <c r="E1707" s="101" t="s">
        <v>93</v>
      </c>
      <c r="F1707" s="88"/>
      <c r="G1707" s="89"/>
      <c r="H1707" s="90">
        <f t="shared" si="39"/>
        <v>0</v>
      </c>
      <c r="I1707" s="88"/>
      <c r="J1707" s="102"/>
    </row>
    <row r="1708" spans="1:10" ht="15" hidden="1" customHeight="1" x14ac:dyDescent="0.25">
      <c r="A1708" s="32"/>
      <c r="B1708" s="77"/>
      <c r="C1708" s="77" t="s">
        <v>92</v>
      </c>
      <c r="D1708" s="78" t="s">
        <v>77</v>
      </c>
      <c r="E1708" s="98" t="s">
        <v>94</v>
      </c>
      <c r="F1708" s="96"/>
      <c r="G1708" s="97"/>
      <c r="H1708" s="90">
        <f t="shared" si="39"/>
        <v>0</v>
      </c>
      <c r="I1708" s="96"/>
      <c r="J1708" s="99"/>
    </row>
    <row r="1709" spans="1:10" ht="15" hidden="1" customHeight="1" x14ac:dyDescent="0.25">
      <c r="A1709" s="32"/>
      <c r="B1709" s="77"/>
      <c r="C1709" s="77" t="s">
        <v>92</v>
      </c>
      <c r="D1709" s="78" t="s">
        <v>77</v>
      </c>
      <c r="E1709" s="98" t="s">
        <v>95</v>
      </c>
      <c r="F1709" s="96"/>
      <c r="G1709" s="97"/>
      <c r="H1709" s="90">
        <f t="shared" si="39"/>
        <v>0</v>
      </c>
      <c r="I1709" s="96"/>
      <c r="J1709" s="99"/>
    </row>
    <row r="1710" spans="1:10" ht="15" hidden="1" customHeight="1" x14ac:dyDescent="0.25">
      <c r="A1710" s="32"/>
      <c r="B1710" s="77"/>
      <c r="C1710" s="77" t="s">
        <v>92</v>
      </c>
      <c r="D1710" s="78" t="s">
        <v>77</v>
      </c>
      <c r="E1710" s="100" t="s">
        <v>97</v>
      </c>
      <c r="F1710" s="96"/>
      <c r="G1710" s="97"/>
      <c r="H1710" s="90">
        <f t="shared" si="39"/>
        <v>0</v>
      </c>
      <c r="I1710" s="96"/>
      <c r="J1710" s="99"/>
    </row>
    <row r="1711" spans="1:10" ht="15" hidden="1" customHeight="1" x14ac:dyDescent="0.25">
      <c r="A1711" s="32"/>
      <c r="B1711" s="77"/>
      <c r="C1711" s="77" t="s">
        <v>92</v>
      </c>
      <c r="D1711" s="78" t="s">
        <v>77</v>
      </c>
      <c r="E1711" s="100" t="s">
        <v>98</v>
      </c>
      <c r="F1711" s="96"/>
      <c r="G1711" s="97"/>
      <c r="H1711" s="90">
        <f t="shared" si="39"/>
        <v>0</v>
      </c>
      <c r="I1711" s="96"/>
      <c r="J1711" s="99"/>
    </row>
    <row r="1712" spans="1:10" ht="15" hidden="1" customHeight="1" x14ac:dyDescent="0.25">
      <c r="A1712" s="32"/>
      <c r="B1712" s="77"/>
      <c r="C1712" s="77" t="s">
        <v>92</v>
      </c>
      <c r="D1712" s="78" t="s">
        <v>77</v>
      </c>
      <c r="E1712" s="100" t="s">
        <v>99</v>
      </c>
      <c r="F1712" s="96"/>
      <c r="G1712" s="97"/>
      <c r="H1712" s="90">
        <f t="shared" si="39"/>
        <v>0</v>
      </c>
      <c r="I1712" s="96"/>
      <c r="J1712" s="99"/>
    </row>
    <row r="1713" spans="1:10" ht="15" hidden="1" customHeight="1" x14ac:dyDescent="0.25">
      <c r="A1713" s="32"/>
      <c r="B1713" s="77"/>
      <c r="C1713" s="77" t="s">
        <v>92</v>
      </c>
      <c r="D1713" s="78" t="s">
        <v>77</v>
      </c>
      <c r="E1713" s="100" t="s">
        <v>100</v>
      </c>
      <c r="F1713" s="96"/>
      <c r="G1713" s="97"/>
      <c r="H1713" s="90">
        <f t="shared" si="39"/>
        <v>0</v>
      </c>
      <c r="I1713" s="96"/>
      <c r="J1713" s="99"/>
    </row>
    <row r="1714" spans="1:10" ht="15" hidden="1" customHeight="1" x14ac:dyDescent="0.25">
      <c r="A1714" s="32"/>
      <c r="B1714" s="77"/>
      <c r="C1714" s="77" t="s">
        <v>92</v>
      </c>
      <c r="D1714" s="78" t="s">
        <v>77</v>
      </c>
      <c r="E1714" s="100" t="s">
        <v>101</v>
      </c>
      <c r="F1714" s="96"/>
      <c r="G1714" s="97"/>
      <c r="H1714" s="90">
        <f t="shared" si="39"/>
        <v>0</v>
      </c>
      <c r="I1714" s="96"/>
      <c r="J1714" s="99"/>
    </row>
    <row r="1715" spans="1:10" ht="15" hidden="1" customHeight="1" x14ac:dyDescent="0.25">
      <c r="A1715" s="33"/>
      <c r="B1715" s="77"/>
      <c r="C1715" s="77" t="s">
        <v>92</v>
      </c>
      <c r="D1715" s="78" t="s">
        <v>77</v>
      </c>
      <c r="E1715" s="100" t="s">
        <v>102</v>
      </c>
      <c r="F1715" s="88"/>
      <c r="G1715" s="89"/>
      <c r="H1715" s="90">
        <f t="shared" si="39"/>
        <v>0</v>
      </c>
      <c r="I1715" s="122"/>
      <c r="J1715" s="123"/>
    </row>
    <row r="1716" spans="1:10" ht="15" hidden="1" customHeight="1" x14ac:dyDescent="0.25">
      <c r="A1716" s="32"/>
      <c r="B1716" s="77"/>
      <c r="C1716" s="77" t="s">
        <v>92</v>
      </c>
      <c r="D1716" s="78" t="s">
        <v>77</v>
      </c>
      <c r="E1716" s="100" t="s">
        <v>103</v>
      </c>
      <c r="F1716" s="96"/>
      <c r="G1716" s="97"/>
      <c r="H1716" s="90">
        <f t="shared" si="39"/>
        <v>0</v>
      </c>
      <c r="I1716" s="96"/>
      <c r="J1716" s="99"/>
    </row>
    <row r="1717" spans="1:10" ht="15" hidden="1" customHeight="1" x14ac:dyDescent="0.25">
      <c r="A1717" s="32"/>
      <c r="B1717" s="77"/>
      <c r="C1717" s="77" t="s">
        <v>92</v>
      </c>
      <c r="D1717" s="78" t="s">
        <v>77</v>
      </c>
      <c r="E1717" s="101" t="s">
        <v>104</v>
      </c>
      <c r="F1717" s="96"/>
      <c r="G1717" s="97"/>
      <c r="H1717" s="90">
        <f t="shared" si="39"/>
        <v>0</v>
      </c>
      <c r="I1717" s="96"/>
      <c r="J1717" s="99"/>
    </row>
    <row r="1718" spans="1:10" ht="15" hidden="1" customHeight="1" x14ac:dyDescent="0.25">
      <c r="A1718" s="32"/>
      <c r="B1718" s="77"/>
      <c r="C1718" s="77" t="s">
        <v>92</v>
      </c>
      <c r="D1718" s="78" t="s">
        <v>77</v>
      </c>
      <c r="E1718" s="100" t="s">
        <v>105</v>
      </c>
      <c r="F1718" s="96"/>
      <c r="G1718" s="97"/>
      <c r="H1718" s="90">
        <f t="shared" si="39"/>
        <v>0</v>
      </c>
      <c r="I1718" s="96"/>
      <c r="J1718" s="99"/>
    </row>
    <row r="1719" spans="1:10" ht="15" hidden="1" customHeight="1" x14ac:dyDescent="0.25">
      <c r="A1719" s="32"/>
      <c r="B1719" s="77"/>
      <c r="C1719" s="77" t="s">
        <v>92</v>
      </c>
      <c r="D1719" s="78" t="s">
        <v>77</v>
      </c>
      <c r="E1719" s="101" t="s">
        <v>106</v>
      </c>
      <c r="F1719" s="96"/>
      <c r="G1719" s="97"/>
      <c r="H1719" s="90">
        <f t="shared" si="39"/>
        <v>0</v>
      </c>
      <c r="I1719" s="96"/>
      <c r="J1719" s="99"/>
    </row>
    <row r="1720" spans="1:10" ht="15" hidden="1" customHeight="1" x14ac:dyDescent="0.25">
      <c r="A1720" s="32"/>
      <c r="B1720" s="77"/>
      <c r="C1720" s="77" t="s">
        <v>92</v>
      </c>
      <c r="D1720" s="78" t="s">
        <v>77</v>
      </c>
      <c r="E1720" s="100" t="s">
        <v>107</v>
      </c>
      <c r="F1720" s="96"/>
      <c r="G1720" s="97"/>
      <c r="H1720" s="90">
        <f t="shared" si="39"/>
        <v>0</v>
      </c>
      <c r="I1720" s="96"/>
      <c r="J1720" s="99"/>
    </row>
    <row r="1721" spans="1:10" ht="15" hidden="1" customHeight="1" x14ac:dyDescent="0.25">
      <c r="A1721" s="32"/>
      <c r="B1721" s="77"/>
      <c r="C1721" s="77" t="s">
        <v>92</v>
      </c>
      <c r="D1721" s="78" t="s">
        <v>77</v>
      </c>
      <c r="E1721" s="100" t="s">
        <v>108</v>
      </c>
      <c r="F1721" s="96"/>
      <c r="G1721" s="97"/>
      <c r="H1721" s="90">
        <f t="shared" si="39"/>
        <v>0</v>
      </c>
      <c r="I1721" s="96"/>
      <c r="J1721" s="99"/>
    </row>
    <row r="1722" spans="1:10" ht="15" hidden="1" customHeight="1" x14ac:dyDescent="0.25">
      <c r="A1722" s="32"/>
      <c r="B1722" s="77"/>
      <c r="C1722" s="77" t="s">
        <v>92</v>
      </c>
      <c r="D1722" s="78" t="s">
        <v>77</v>
      </c>
      <c r="E1722" s="100" t="s">
        <v>109</v>
      </c>
      <c r="F1722" s="88"/>
      <c r="G1722" s="89"/>
      <c r="H1722" s="90">
        <f t="shared" si="39"/>
        <v>0</v>
      </c>
      <c r="I1722" s="122"/>
      <c r="J1722" s="123"/>
    </row>
    <row r="1723" spans="1:10" ht="15" hidden="1" customHeight="1" x14ac:dyDescent="0.25">
      <c r="A1723" s="32"/>
      <c r="B1723" s="77"/>
      <c r="C1723" s="77" t="s">
        <v>92</v>
      </c>
      <c r="D1723" s="78" t="s">
        <v>77</v>
      </c>
      <c r="E1723" s="100" t="s">
        <v>110</v>
      </c>
      <c r="F1723" s="96"/>
      <c r="G1723" s="97"/>
      <c r="H1723" s="90">
        <f t="shared" si="39"/>
        <v>0</v>
      </c>
      <c r="I1723" s="96"/>
      <c r="J1723" s="99"/>
    </row>
    <row r="1724" spans="1:10" ht="15" hidden="1" customHeight="1" x14ac:dyDescent="0.25">
      <c r="A1724" s="33"/>
      <c r="B1724" s="77"/>
      <c r="C1724" s="77" t="s">
        <v>92</v>
      </c>
      <c r="D1724" s="78" t="s">
        <v>77</v>
      </c>
      <c r="E1724" s="100" t="s">
        <v>111</v>
      </c>
      <c r="F1724" s="88"/>
      <c r="G1724" s="89"/>
      <c r="H1724" s="90">
        <f t="shared" si="39"/>
        <v>0</v>
      </c>
      <c r="I1724" s="122"/>
      <c r="J1724" s="123"/>
    </row>
    <row r="1725" spans="1:10" ht="15" hidden="1" customHeight="1" x14ac:dyDescent="0.25">
      <c r="A1725" s="32"/>
      <c r="B1725" s="77"/>
      <c r="C1725" s="77" t="s">
        <v>92</v>
      </c>
      <c r="D1725" s="78" t="s">
        <v>77</v>
      </c>
      <c r="E1725" s="100" t="s">
        <v>112</v>
      </c>
      <c r="F1725" s="96"/>
      <c r="G1725" s="97"/>
      <c r="H1725" s="90">
        <f t="shared" si="39"/>
        <v>0</v>
      </c>
      <c r="I1725" s="96"/>
      <c r="J1725" s="99"/>
    </row>
    <row r="1726" spans="1:10" ht="15" hidden="1" customHeight="1" x14ac:dyDescent="0.25">
      <c r="A1726" s="32"/>
      <c r="B1726" s="77"/>
      <c r="C1726" s="77" t="s">
        <v>92</v>
      </c>
      <c r="D1726" s="78" t="s">
        <v>77</v>
      </c>
      <c r="E1726" s="100" t="s">
        <v>113</v>
      </c>
      <c r="F1726" s="96"/>
      <c r="G1726" s="97"/>
      <c r="H1726" s="90">
        <f t="shared" si="39"/>
        <v>0</v>
      </c>
      <c r="I1726" s="96"/>
      <c r="J1726" s="99"/>
    </row>
    <row r="1727" spans="1:10" ht="15" hidden="1" customHeight="1" x14ac:dyDescent="0.25">
      <c r="A1727" s="32"/>
      <c r="B1727" s="77"/>
      <c r="C1727" s="77" t="s">
        <v>92</v>
      </c>
      <c r="D1727" s="78" t="s">
        <v>77</v>
      </c>
      <c r="E1727" s="101" t="s">
        <v>115</v>
      </c>
      <c r="F1727" s="96"/>
      <c r="G1727" s="97"/>
      <c r="H1727" s="90">
        <f t="shared" si="39"/>
        <v>0</v>
      </c>
      <c r="I1727" s="96"/>
      <c r="J1727" s="99"/>
    </row>
    <row r="1728" spans="1:10" ht="15" hidden="1" customHeight="1" x14ac:dyDescent="0.25">
      <c r="A1728" s="32"/>
      <c r="B1728" s="77"/>
      <c r="C1728" s="77" t="s">
        <v>92</v>
      </c>
      <c r="D1728" s="78" t="s">
        <v>77</v>
      </c>
      <c r="E1728" s="100" t="s">
        <v>116</v>
      </c>
      <c r="F1728" s="96"/>
      <c r="G1728" s="97"/>
      <c r="H1728" s="90">
        <f t="shared" si="39"/>
        <v>0</v>
      </c>
      <c r="I1728" s="96"/>
      <c r="J1728" s="99"/>
    </row>
    <row r="1729" spans="1:10" ht="15" hidden="1" customHeight="1" x14ac:dyDescent="0.25">
      <c r="A1729" s="32"/>
      <c r="B1729" s="77"/>
      <c r="C1729" s="77" t="s">
        <v>92</v>
      </c>
      <c r="D1729" s="78" t="s">
        <v>77</v>
      </c>
      <c r="E1729" s="100" t="s">
        <v>117</v>
      </c>
      <c r="F1729" s="96"/>
      <c r="G1729" s="97"/>
      <c r="H1729" s="90">
        <f t="shared" si="39"/>
        <v>0</v>
      </c>
      <c r="I1729" s="96"/>
      <c r="J1729" s="99"/>
    </row>
    <row r="1730" spans="1:10" ht="15" hidden="1" customHeight="1" x14ac:dyDescent="0.25">
      <c r="A1730" s="32"/>
      <c r="B1730" s="77"/>
      <c r="C1730" s="77" t="s">
        <v>92</v>
      </c>
      <c r="D1730" s="78" t="s">
        <v>77</v>
      </c>
      <c r="E1730" s="100" t="s">
        <v>118</v>
      </c>
      <c r="F1730" s="96"/>
      <c r="G1730" s="97"/>
      <c r="H1730" s="90">
        <f t="shared" si="39"/>
        <v>0</v>
      </c>
      <c r="I1730" s="96"/>
      <c r="J1730" s="99"/>
    </row>
    <row r="1731" spans="1:10" ht="15" hidden="1" customHeight="1" x14ac:dyDescent="0.25">
      <c r="A1731" s="32"/>
      <c r="B1731" s="77"/>
      <c r="C1731" s="77" t="s">
        <v>92</v>
      </c>
      <c r="D1731" s="78" t="s">
        <v>77</v>
      </c>
      <c r="E1731" s="100" t="s">
        <v>119</v>
      </c>
      <c r="F1731" s="96"/>
      <c r="G1731" s="97"/>
      <c r="H1731" s="90">
        <f t="shared" si="39"/>
        <v>0</v>
      </c>
      <c r="I1731" s="96"/>
      <c r="J1731" s="99"/>
    </row>
    <row r="1732" spans="1:10" ht="15" hidden="1" customHeight="1" x14ac:dyDescent="0.25">
      <c r="A1732" s="32"/>
      <c r="B1732" s="77"/>
      <c r="C1732" s="77" t="s">
        <v>92</v>
      </c>
      <c r="D1732" s="78" t="s">
        <v>77</v>
      </c>
      <c r="E1732" s="100" t="s">
        <v>120</v>
      </c>
      <c r="F1732" s="96"/>
      <c r="G1732" s="97"/>
      <c r="H1732" s="90">
        <f t="shared" si="39"/>
        <v>0</v>
      </c>
      <c r="I1732" s="96"/>
      <c r="J1732" s="99"/>
    </row>
    <row r="1733" spans="1:10" ht="15" hidden="1" customHeight="1" x14ac:dyDescent="0.25">
      <c r="A1733" s="32"/>
      <c r="B1733" s="77"/>
      <c r="C1733" s="77" t="s">
        <v>92</v>
      </c>
      <c r="D1733" s="78" t="s">
        <v>77</v>
      </c>
      <c r="E1733" s="100" t="s">
        <v>121</v>
      </c>
      <c r="F1733" s="96"/>
      <c r="G1733" s="97"/>
      <c r="H1733" s="90">
        <f t="shared" si="39"/>
        <v>0</v>
      </c>
      <c r="I1733" s="96"/>
      <c r="J1733" s="99"/>
    </row>
    <row r="1734" spans="1:10" ht="15" hidden="1" customHeight="1" x14ac:dyDescent="0.25">
      <c r="A1734" s="32"/>
      <c r="B1734" s="77"/>
      <c r="C1734" s="77" t="s">
        <v>92</v>
      </c>
      <c r="D1734" s="78" t="s">
        <v>77</v>
      </c>
      <c r="E1734" s="100" t="s">
        <v>123</v>
      </c>
      <c r="F1734" s="96"/>
      <c r="G1734" s="97"/>
      <c r="H1734" s="90">
        <f t="shared" si="39"/>
        <v>0</v>
      </c>
      <c r="I1734" s="96"/>
      <c r="J1734" s="99"/>
    </row>
    <row r="1735" spans="1:10" ht="15" hidden="1" customHeight="1" x14ac:dyDescent="0.25">
      <c r="A1735" s="32"/>
      <c r="B1735" s="77"/>
      <c r="C1735" s="77" t="s">
        <v>92</v>
      </c>
      <c r="D1735" s="78" t="s">
        <v>77</v>
      </c>
      <c r="E1735" s="100" t="s">
        <v>125</v>
      </c>
      <c r="F1735" s="96"/>
      <c r="G1735" s="97"/>
      <c r="H1735" s="90">
        <f t="shared" si="39"/>
        <v>0</v>
      </c>
      <c r="I1735" s="96"/>
      <c r="J1735" s="99"/>
    </row>
    <row r="1736" spans="1:10" ht="15" hidden="1" customHeight="1" x14ac:dyDescent="0.25">
      <c r="A1736" s="32"/>
      <c r="B1736" s="77"/>
      <c r="C1736" s="77" t="s">
        <v>92</v>
      </c>
      <c r="D1736" s="78" t="s">
        <v>77</v>
      </c>
      <c r="E1736" s="100" t="s">
        <v>126</v>
      </c>
      <c r="F1736" s="96"/>
      <c r="G1736" s="97"/>
      <c r="H1736" s="90">
        <f t="shared" si="39"/>
        <v>0</v>
      </c>
      <c r="I1736" s="96"/>
      <c r="J1736" s="99"/>
    </row>
    <row r="1737" spans="1:10" ht="15" hidden="1" customHeight="1" x14ac:dyDescent="0.25">
      <c r="A1737" s="32"/>
      <c r="B1737" s="77"/>
      <c r="C1737" s="77" t="s">
        <v>92</v>
      </c>
      <c r="D1737" s="78" t="s">
        <v>77</v>
      </c>
      <c r="E1737" s="100" t="s">
        <v>127</v>
      </c>
      <c r="F1737" s="96"/>
      <c r="G1737" s="97"/>
      <c r="H1737" s="90">
        <f t="shared" si="39"/>
        <v>0</v>
      </c>
      <c r="I1737" s="96"/>
      <c r="J1737" s="99"/>
    </row>
    <row r="1738" spans="1:10" ht="15" hidden="1" customHeight="1" x14ac:dyDescent="0.25">
      <c r="A1738" s="32"/>
      <c r="B1738" s="77"/>
      <c r="C1738" s="77" t="s">
        <v>92</v>
      </c>
      <c r="D1738" s="78" t="s">
        <v>77</v>
      </c>
      <c r="E1738" s="100" t="s">
        <v>128</v>
      </c>
      <c r="F1738" s="96"/>
      <c r="G1738" s="97"/>
      <c r="H1738" s="90">
        <f t="shared" si="39"/>
        <v>0</v>
      </c>
      <c r="I1738" s="96"/>
      <c r="J1738" s="99"/>
    </row>
    <row r="1739" spans="1:10" ht="15" hidden="1" customHeight="1" x14ac:dyDescent="0.25">
      <c r="A1739" s="32"/>
      <c r="B1739" s="77"/>
      <c r="C1739" s="77" t="s">
        <v>92</v>
      </c>
      <c r="D1739" s="78" t="s">
        <v>77</v>
      </c>
      <c r="E1739" s="100" t="s">
        <v>129</v>
      </c>
      <c r="F1739" s="96"/>
      <c r="G1739" s="97"/>
      <c r="H1739" s="90">
        <f t="shared" si="39"/>
        <v>0</v>
      </c>
      <c r="I1739" s="96"/>
      <c r="J1739" s="99"/>
    </row>
    <row r="1740" spans="1:10" ht="15" hidden="1" customHeight="1" x14ac:dyDescent="0.25">
      <c r="A1740" s="32"/>
      <c r="B1740" s="77"/>
      <c r="C1740" s="77" t="s">
        <v>92</v>
      </c>
      <c r="D1740" s="78" t="s">
        <v>77</v>
      </c>
      <c r="E1740" s="100" t="s">
        <v>130</v>
      </c>
      <c r="F1740" s="96"/>
      <c r="G1740" s="97"/>
      <c r="H1740" s="90">
        <f t="shared" si="39"/>
        <v>0</v>
      </c>
      <c r="I1740" s="96"/>
      <c r="J1740" s="99"/>
    </row>
    <row r="1741" spans="1:10" ht="15" hidden="1" customHeight="1" x14ac:dyDescent="0.25">
      <c r="A1741" s="32"/>
      <c r="B1741" s="77"/>
      <c r="C1741" s="77" t="s">
        <v>92</v>
      </c>
      <c r="D1741" s="78" t="s">
        <v>77</v>
      </c>
      <c r="E1741" s="100" t="s">
        <v>131</v>
      </c>
      <c r="F1741" s="96"/>
      <c r="G1741" s="97"/>
      <c r="H1741" s="90">
        <f t="shared" si="39"/>
        <v>0</v>
      </c>
      <c r="I1741" s="96"/>
      <c r="J1741" s="99"/>
    </row>
    <row r="1742" spans="1:10" ht="15" hidden="1" customHeight="1" x14ac:dyDescent="0.25">
      <c r="A1742" s="32"/>
      <c r="B1742" s="77"/>
      <c r="C1742" s="77" t="s">
        <v>92</v>
      </c>
      <c r="D1742" s="78" t="s">
        <v>77</v>
      </c>
      <c r="E1742" s="100" t="s">
        <v>132</v>
      </c>
      <c r="F1742" s="96"/>
      <c r="G1742" s="97"/>
      <c r="H1742" s="90">
        <f t="shared" si="39"/>
        <v>0</v>
      </c>
      <c r="I1742" s="96"/>
      <c r="J1742" s="99"/>
    </row>
    <row r="1743" spans="1:10" ht="15" hidden="1" customHeight="1" x14ac:dyDescent="0.25">
      <c r="A1743" s="32"/>
      <c r="B1743" s="77"/>
      <c r="C1743" s="77" t="s">
        <v>92</v>
      </c>
      <c r="D1743" s="78" t="s">
        <v>77</v>
      </c>
      <c r="E1743" s="103" t="s">
        <v>133</v>
      </c>
      <c r="F1743" s="96"/>
      <c r="G1743" s="97"/>
      <c r="H1743" s="90">
        <f t="shared" si="39"/>
        <v>0</v>
      </c>
      <c r="I1743" s="96"/>
      <c r="J1743" s="99"/>
    </row>
    <row r="1744" spans="1:10" ht="15" hidden="1" customHeight="1" x14ac:dyDescent="0.25">
      <c r="A1744" s="32"/>
      <c r="B1744" s="77"/>
      <c r="C1744" s="77" t="s">
        <v>92</v>
      </c>
      <c r="D1744" s="78" t="s">
        <v>77</v>
      </c>
      <c r="E1744" s="100" t="s">
        <v>134</v>
      </c>
      <c r="F1744" s="96"/>
      <c r="G1744" s="97"/>
      <c r="H1744" s="90">
        <f t="shared" si="39"/>
        <v>0</v>
      </c>
      <c r="I1744" s="96"/>
      <c r="J1744" s="99"/>
    </row>
    <row r="1745" spans="1:10" ht="15" hidden="1" customHeight="1" x14ac:dyDescent="0.25">
      <c r="A1745" s="32"/>
      <c r="B1745" s="77"/>
      <c r="C1745" s="77" t="s">
        <v>92</v>
      </c>
      <c r="D1745" s="78" t="s">
        <v>77</v>
      </c>
      <c r="E1745" s="100" t="s">
        <v>135</v>
      </c>
      <c r="F1745" s="96"/>
      <c r="G1745" s="97"/>
      <c r="H1745" s="90">
        <f t="shared" si="39"/>
        <v>0</v>
      </c>
      <c r="I1745" s="96"/>
      <c r="J1745" s="99"/>
    </row>
    <row r="1746" spans="1:10" ht="15" hidden="1" customHeight="1" x14ac:dyDescent="0.25">
      <c r="A1746" s="32"/>
      <c r="B1746" s="77"/>
      <c r="C1746" s="77" t="s">
        <v>92</v>
      </c>
      <c r="D1746" s="78" t="s">
        <v>77</v>
      </c>
      <c r="E1746" s="100" t="s">
        <v>136</v>
      </c>
      <c r="F1746" s="96"/>
      <c r="G1746" s="97"/>
      <c r="H1746" s="90">
        <f t="shared" si="39"/>
        <v>0</v>
      </c>
      <c r="I1746" s="96"/>
      <c r="J1746" s="99"/>
    </row>
    <row r="1747" spans="1:10" ht="15" hidden="1" customHeight="1" x14ac:dyDescent="0.25">
      <c r="A1747" s="32"/>
      <c r="B1747" s="77"/>
      <c r="C1747" s="77" t="s">
        <v>92</v>
      </c>
      <c r="D1747" s="78" t="s">
        <v>77</v>
      </c>
      <c r="E1747" s="100" t="s">
        <v>137</v>
      </c>
      <c r="F1747" s="96"/>
      <c r="G1747" s="97"/>
      <c r="H1747" s="90">
        <f t="shared" si="39"/>
        <v>0</v>
      </c>
      <c r="I1747" s="96"/>
      <c r="J1747" s="99"/>
    </row>
    <row r="1748" spans="1:10" ht="15" hidden="1" customHeight="1" x14ac:dyDescent="0.25">
      <c r="A1748" s="32"/>
      <c r="B1748" s="77"/>
      <c r="C1748" s="77" t="s">
        <v>92</v>
      </c>
      <c r="D1748" s="78" t="s">
        <v>77</v>
      </c>
      <c r="E1748" s="100" t="s">
        <v>138</v>
      </c>
      <c r="F1748" s="96"/>
      <c r="G1748" s="97"/>
      <c r="H1748" s="90">
        <f t="shared" si="39"/>
        <v>0</v>
      </c>
      <c r="I1748" s="96"/>
      <c r="J1748" s="99"/>
    </row>
    <row r="1749" spans="1:10" ht="15" hidden="1" customHeight="1" x14ac:dyDescent="0.25">
      <c r="A1749" s="32"/>
      <c r="B1749" s="77"/>
      <c r="C1749" s="77" t="s">
        <v>92</v>
      </c>
      <c r="D1749" s="78" t="s">
        <v>77</v>
      </c>
      <c r="E1749" s="100" t="s">
        <v>140</v>
      </c>
      <c r="F1749" s="96"/>
      <c r="G1749" s="97"/>
      <c r="H1749" s="90">
        <f t="shared" si="39"/>
        <v>0</v>
      </c>
      <c r="I1749" s="96"/>
      <c r="J1749" s="99"/>
    </row>
    <row r="1750" spans="1:10" ht="15" hidden="1" customHeight="1" x14ac:dyDescent="0.25">
      <c r="A1750" s="32"/>
      <c r="B1750" s="77"/>
      <c r="C1750" s="77" t="s">
        <v>92</v>
      </c>
      <c r="D1750" s="78" t="s">
        <v>77</v>
      </c>
      <c r="E1750" s="100" t="s">
        <v>141</v>
      </c>
      <c r="F1750" s="96"/>
      <c r="G1750" s="97"/>
      <c r="H1750" s="90">
        <f t="shared" si="39"/>
        <v>0</v>
      </c>
      <c r="I1750" s="96"/>
      <c r="J1750" s="99"/>
    </row>
    <row r="1751" spans="1:10" ht="15" hidden="1" customHeight="1" x14ac:dyDescent="0.25">
      <c r="A1751" s="32"/>
      <c r="B1751" s="77"/>
      <c r="C1751" s="77" t="s">
        <v>92</v>
      </c>
      <c r="D1751" s="78" t="s">
        <v>77</v>
      </c>
      <c r="E1751" s="100" t="s">
        <v>142</v>
      </c>
      <c r="F1751" s="96"/>
      <c r="G1751" s="97"/>
      <c r="H1751" s="90">
        <f t="shared" si="39"/>
        <v>0</v>
      </c>
      <c r="I1751" s="96"/>
      <c r="J1751" s="99"/>
    </row>
    <row r="1752" spans="1:10" ht="15" hidden="1" customHeight="1" x14ac:dyDescent="0.25">
      <c r="A1752" s="32"/>
      <c r="B1752" s="77"/>
      <c r="C1752" s="77" t="s">
        <v>92</v>
      </c>
      <c r="D1752" s="78" t="s">
        <v>77</v>
      </c>
      <c r="E1752" s="100" t="s">
        <v>143</v>
      </c>
      <c r="F1752" s="96"/>
      <c r="G1752" s="97"/>
      <c r="H1752" s="90">
        <f t="shared" si="39"/>
        <v>0</v>
      </c>
      <c r="I1752" s="96"/>
      <c r="J1752" s="99"/>
    </row>
    <row r="1753" spans="1:10" ht="15" hidden="1" customHeight="1" x14ac:dyDescent="0.25">
      <c r="A1753" s="33"/>
      <c r="B1753" s="77"/>
      <c r="C1753" s="77" t="s">
        <v>92</v>
      </c>
      <c r="D1753" s="78" t="s">
        <v>77</v>
      </c>
      <c r="E1753" s="100" t="s">
        <v>144</v>
      </c>
      <c r="F1753" s="88"/>
      <c r="G1753" s="89"/>
      <c r="H1753" s="90">
        <f t="shared" si="39"/>
        <v>0</v>
      </c>
      <c r="I1753" s="88"/>
      <c r="J1753" s="102"/>
    </row>
    <row r="1754" spans="1:10" ht="15" hidden="1" customHeight="1" x14ac:dyDescent="0.25">
      <c r="A1754" s="32"/>
      <c r="B1754" s="77"/>
      <c r="C1754" s="77" t="s">
        <v>92</v>
      </c>
      <c r="D1754" s="78" t="s">
        <v>77</v>
      </c>
      <c r="E1754" s="100" t="s">
        <v>146</v>
      </c>
      <c r="F1754" s="96"/>
      <c r="G1754" s="97"/>
      <c r="H1754" s="90">
        <f t="shared" si="39"/>
        <v>0</v>
      </c>
      <c r="I1754" s="96"/>
      <c r="J1754" s="99"/>
    </row>
    <row r="1755" spans="1:10" ht="15" hidden="1" customHeight="1" x14ac:dyDescent="0.25">
      <c r="A1755" s="32"/>
      <c r="B1755" s="77"/>
      <c r="C1755" s="77" t="s">
        <v>92</v>
      </c>
      <c r="D1755" s="78" t="s">
        <v>77</v>
      </c>
      <c r="E1755" s="100" t="s">
        <v>147</v>
      </c>
      <c r="F1755" s="96"/>
      <c r="G1755" s="97"/>
      <c r="H1755" s="90">
        <f t="shared" si="39"/>
        <v>0</v>
      </c>
      <c r="I1755" s="96"/>
      <c r="J1755" s="99"/>
    </row>
    <row r="1756" spans="1:10" ht="15" hidden="1" customHeight="1" x14ac:dyDescent="0.25">
      <c r="A1756" s="33"/>
      <c r="B1756" s="77"/>
      <c r="C1756" s="77" t="s">
        <v>92</v>
      </c>
      <c r="D1756" s="78" t="s">
        <v>77</v>
      </c>
      <c r="E1756" s="100" t="s">
        <v>148</v>
      </c>
      <c r="F1756" s="88"/>
      <c r="G1756" s="89"/>
      <c r="H1756" s="90">
        <f t="shared" si="39"/>
        <v>0</v>
      </c>
      <c r="I1756" s="122"/>
      <c r="J1756" s="123"/>
    </row>
    <row r="1757" spans="1:10" ht="14.25" hidden="1" customHeight="1" x14ac:dyDescent="0.25">
      <c r="A1757" s="33"/>
      <c r="B1757" s="33"/>
      <c r="C1757" s="116" t="s">
        <v>87</v>
      </c>
      <c r="D1757" s="78" t="s">
        <v>78</v>
      </c>
      <c r="E1757" s="100" t="s">
        <v>89</v>
      </c>
      <c r="F1757" s="88"/>
      <c r="G1757" s="89"/>
      <c r="H1757" s="90">
        <f t="shared" ref="H1757:H1803" si="40">I1757+J1757</f>
        <v>0</v>
      </c>
      <c r="I1757" s="88"/>
      <c r="J1757" s="102"/>
    </row>
    <row r="1758" spans="1:10" ht="15" hidden="1" customHeight="1" x14ac:dyDescent="0.25">
      <c r="A1758" s="33"/>
      <c r="B1758" s="33"/>
      <c r="C1758" s="116" t="s">
        <v>87</v>
      </c>
      <c r="D1758" s="78" t="s">
        <v>78</v>
      </c>
      <c r="E1758" s="100" t="s">
        <v>90</v>
      </c>
      <c r="F1758" s="88"/>
      <c r="G1758" s="89"/>
      <c r="H1758" s="90">
        <f t="shared" si="40"/>
        <v>0</v>
      </c>
      <c r="I1758" s="88"/>
      <c r="J1758" s="102"/>
    </row>
    <row r="1759" spans="1:10" ht="29.25" hidden="1" customHeight="1" x14ac:dyDescent="0.25">
      <c r="A1759" s="33"/>
      <c r="B1759" s="33"/>
      <c r="C1759" s="116" t="s">
        <v>87</v>
      </c>
      <c r="D1759" s="78" t="s">
        <v>78</v>
      </c>
      <c r="E1759" s="101" t="s">
        <v>91</v>
      </c>
      <c r="F1759" s="88"/>
      <c r="G1759" s="89"/>
      <c r="H1759" s="90">
        <f t="shared" si="40"/>
        <v>0</v>
      </c>
      <c r="I1759" s="88"/>
      <c r="J1759" s="102"/>
    </row>
    <row r="1760" spans="1:10" ht="14.25" hidden="1" customHeight="1" x14ac:dyDescent="0.25">
      <c r="A1760" s="33"/>
      <c r="B1760" s="33"/>
      <c r="C1760" s="116" t="s">
        <v>87</v>
      </c>
      <c r="D1760" s="78" t="s">
        <v>78</v>
      </c>
      <c r="E1760" s="101" t="s">
        <v>93</v>
      </c>
      <c r="F1760" s="88"/>
      <c r="G1760" s="89"/>
      <c r="H1760" s="90">
        <f t="shared" si="40"/>
        <v>0</v>
      </c>
      <c r="I1760" s="88"/>
      <c r="J1760" s="102"/>
    </row>
    <row r="1761" spans="1:10" ht="15" hidden="1" customHeight="1" x14ac:dyDescent="0.25">
      <c r="A1761" s="32"/>
      <c r="B1761" s="77"/>
      <c r="C1761" s="77" t="s">
        <v>92</v>
      </c>
      <c r="D1761" s="78" t="s">
        <v>78</v>
      </c>
      <c r="E1761" s="98" t="s">
        <v>94</v>
      </c>
      <c r="F1761" s="124"/>
      <c r="G1761" s="97"/>
      <c r="H1761" s="90">
        <f t="shared" si="40"/>
        <v>0</v>
      </c>
      <c r="I1761" s="124"/>
      <c r="J1761" s="125"/>
    </row>
    <row r="1762" spans="1:10" ht="15" hidden="1" customHeight="1" x14ac:dyDescent="0.25">
      <c r="A1762" s="32"/>
      <c r="B1762" s="77"/>
      <c r="C1762" s="77" t="s">
        <v>92</v>
      </c>
      <c r="D1762" s="78" t="s">
        <v>78</v>
      </c>
      <c r="E1762" s="98" t="s">
        <v>95</v>
      </c>
      <c r="F1762" s="124"/>
      <c r="G1762" s="97"/>
      <c r="H1762" s="90">
        <f t="shared" si="40"/>
        <v>0</v>
      </c>
      <c r="I1762" s="124"/>
      <c r="J1762" s="125"/>
    </row>
    <row r="1763" spans="1:10" ht="15" hidden="1" customHeight="1" x14ac:dyDescent="0.25">
      <c r="A1763" s="32"/>
      <c r="B1763" s="77"/>
      <c r="C1763" s="77" t="s">
        <v>92</v>
      </c>
      <c r="D1763" s="78" t="s">
        <v>78</v>
      </c>
      <c r="E1763" s="100" t="s">
        <v>97</v>
      </c>
      <c r="F1763" s="124"/>
      <c r="G1763" s="97"/>
      <c r="H1763" s="90">
        <f t="shared" si="40"/>
        <v>0</v>
      </c>
      <c r="I1763" s="124"/>
      <c r="J1763" s="125"/>
    </row>
    <row r="1764" spans="1:10" ht="15" hidden="1" customHeight="1" x14ac:dyDescent="0.25">
      <c r="A1764" s="32"/>
      <c r="B1764" s="77"/>
      <c r="C1764" s="77" t="s">
        <v>92</v>
      </c>
      <c r="D1764" s="78" t="s">
        <v>78</v>
      </c>
      <c r="E1764" s="100" t="s">
        <v>98</v>
      </c>
      <c r="F1764" s="124"/>
      <c r="G1764" s="97"/>
      <c r="H1764" s="90">
        <f t="shared" si="40"/>
        <v>0</v>
      </c>
      <c r="I1764" s="124"/>
      <c r="J1764" s="125"/>
    </row>
    <row r="1765" spans="1:10" ht="15" hidden="1" customHeight="1" x14ac:dyDescent="0.25">
      <c r="A1765" s="32"/>
      <c r="B1765" s="77"/>
      <c r="C1765" s="77" t="s">
        <v>92</v>
      </c>
      <c r="D1765" s="78" t="s">
        <v>78</v>
      </c>
      <c r="E1765" s="100" t="s">
        <v>99</v>
      </c>
      <c r="F1765" s="124"/>
      <c r="G1765" s="97"/>
      <c r="H1765" s="90">
        <f t="shared" si="40"/>
        <v>0</v>
      </c>
      <c r="I1765" s="124"/>
      <c r="J1765" s="125"/>
    </row>
    <row r="1766" spans="1:10" ht="15" hidden="1" customHeight="1" x14ac:dyDescent="0.25">
      <c r="A1766" s="32"/>
      <c r="B1766" s="77"/>
      <c r="C1766" s="77" t="s">
        <v>92</v>
      </c>
      <c r="D1766" s="78" t="s">
        <v>78</v>
      </c>
      <c r="E1766" s="100" t="s">
        <v>100</v>
      </c>
      <c r="F1766" s="124"/>
      <c r="G1766" s="97"/>
      <c r="H1766" s="90">
        <f t="shared" si="40"/>
        <v>0</v>
      </c>
      <c r="I1766" s="124"/>
      <c r="J1766" s="125"/>
    </row>
    <row r="1767" spans="1:10" ht="15" hidden="1" customHeight="1" x14ac:dyDescent="0.25">
      <c r="A1767" s="32"/>
      <c r="B1767" s="77"/>
      <c r="C1767" s="77" t="s">
        <v>92</v>
      </c>
      <c r="D1767" s="78" t="s">
        <v>78</v>
      </c>
      <c r="E1767" s="100" t="s">
        <v>101</v>
      </c>
      <c r="F1767" s="124"/>
      <c r="G1767" s="97"/>
      <c r="H1767" s="90">
        <f t="shared" si="40"/>
        <v>0</v>
      </c>
      <c r="I1767" s="124"/>
      <c r="J1767" s="125"/>
    </row>
    <row r="1768" spans="1:10" ht="15" hidden="1" customHeight="1" x14ac:dyDescent="0.25">
      <c r="A1768" s="32"/>
      <c r="B1768" s="77"/>
      <c r="C1768" s="77" t="s">
        <v>92</v>
      </c>
      <c r="D1768" s="78" t="s">
        <v>78</v>
      </c>
      <c r="E1768" s="100" t="s">
        <v>102</v>
      </c>
      <c r="F1768" s="124"/>
      <c r="G1768" s="97"/>
      <c r="H1768" s="90">
        <f t="shared" si="40"/>
        <v>0</v>
      </c>
      <c r="I1768" s="124"/>
      <c r="J1768" s="125"/>
    </row>
    <row r="1769" spans="1:10" ht="15" hidden="1" customHeight="1" x14ac:dyDescent="0.25">
      <c r="A1769" s="32"/>
      <c r="B1769" s="77"/>
      <c r="C1769" s="77" t="s">
        <v>92</v>
      </c>
      <c r="D1769" s="78" t="s">
        <v>78</v>
      </c>
      <c r="E1769" s="100" t="s">
        <v>103</v>
      </c>
      <c r="F1769" s="124"/>
      <c r="G1769" s="97"/>
      <c r="H1769" s="90">
        <f t="shared" si="40"/>
        <v>0</v>
      </c>
      <c r="I1769" s="124"/>
      <c r="J1769" s="125"/>
    </row>
    <row r="1770" spans="1:10" ht="15" hidden="1" customHeight="1" x14ac:dyDescent="0.25">
      <c r="A1770" s="32"/>
      <c r="B1770" s="77"/>
      <c r="C1770" s="77" t="s">
        <v>92</v>
      </c>
      <c r="D1770" s="78" t="s">
        <v>78</v>
      </c>
      <c r="E1770" s="101" t="s">
        <v>104</v>
      </c>
      <c r="F1770" s="124"/>
      <c r="G1770" s="97"/>
      <c r="H1770" s="90">
        <f t="shared" si="40"/>
        <v>0</v>
      </c>
      <c r="I1770" s="124"/>
      <c r="J1770" s="125"/>
    </row>
    <row r="1771" spans="1:10" ht="15" hidden="1" customHeight="1" x14ac:dyDescent="0.25">
      <c r="A1771" s="32"/>
      <c r="B1771" s="77"/>
      <c r="C1771" s="77" t="s">
        <v>92</v>
      </c>
      <c r="D1771" s="78" t="s">
        <v>78</v>
      </c>
      <c r="E1771" s="100" t="s">
        <v>105</v>
      </c>
      <c r="F1771" s="124"/>
      <c r="G1771" s="97"/>
      <c r="H1771" s="90">
        <f t="shared" si="40"/>
        <v>0</v>
      </c>
      <c r="I1771" s="124"/>
      <c r="J1771" s="125"/>
    </row>
    <row r="1772" spans="1:10" ht="15" hidden="1" customHeight="1" x14ac:dyDescent="0.25">
      <c r="A1772" s="32"/>
      <c r="B1772" s="77"/>
      <c r="C1772" s="77" t="s">
        <v>92</v>
      </c>
      <c r="D1772" s="78" t="s">
        <v>78</v>
      </c>
      <c r="E1772" s="101" t="s">
        <v>106</v>
      </c>
      <c r="F1772" s="124"/>
      <c r="G1772" s="97"/>
      <c r="H1772" s="90">
        <f t="shared" si="40"/>
        <v>0</v>
      </c>
      <c r="I1772" s="124"/>
      <c r="J1772" s="125"/>
    </row>
    <row r="1773" spans="1:10" ht="15" hidden="1" customHeight="1" x14ac:dyDescent="0.25">
      <c r="A1773" s="32"/>
      <c r="B1773" s="77"/>
      <c r="C1773" s="77" t="s">
        <v>92</v>
      </c>
      <c r="D1773" s="78" t="s">
        <v>78</v>
      </c>
      <c r="E1773" s="100" t="s">
        <v>107</v>
      </c>
      <c r="F1773" s="124"/>
      <c r="G1773" s="97"/>
      <c r="H1773" s="90">
        <f t="shared" si="40"/>
        <v>0</v>
      </c>
      <c r="I1773" s="124"/>
      <c r="J1773" s="125"/>
    </row>
    <row r="1774" spans="1:10" ht="15" hidden="1" customHeight="1" x14ac:dyDescent="0.25">
      <c r="A1774" s="32"/>
      <c r="B1774" s="77"/>
      <c r="C1774" s="77" t="s">
        <v>92</v>
      </c>
      <c r="D1774" s="78" t="s">
        <v>78</v>
      </c>
      <c r="E1774" s="100" t="s">
        <v>108</v>
      </c>
      <c r="F1774" s="124"/>
      <c r="G1774" s="97"/>
      <c r="H1774" s="90">
        <f t="shared" si="40"/>
        <v>0</v>
      </c>
      <c r="I1774" s="124"/>
      <c r="J1774" s="125"/>
    </row>
    <row r="1775" spans="1:10" ht="15" hidden="1" customHeight="1" x14ac:dyDescent="0.25">
      <c r="A1775" s="32"/>
      <c r="B1775" s="77"/>
      <c r="C1775" s="77" t="s">
        <v>92</v>
      </c>
      <c r="D1775" s="78" t="s">
        <v>78</v>
      </c>
      <c r="E1775" s="100" t="s">
        <v>110</v>
      </c>
      <c r="F1775" s="124"/>
      <c r="G1775" s="97"/>
      <c r="H1775" s="90">
        <f t="shared" si="40"/>
        <v>0</v>
      </c>
      <c r="I1775" s="124"/>
      <c r="J1775" s="125"/>
    </row>
    <row r="1776" spans="1:10" ht="15" hidden="1" customHeight="1" x14ac:dyDescent="0.25">
      <c r="A1776" s="32"/>
      <c r="B1776" s="77"/>
      <c r="C1776" s="77" t="s">
        <v>92</v>
      </c>
      <c r="D1776" s="78" t="s">
        <v>78</v>
      </c>
      <c r="E1776" s="100" t="s">
        <v>112</v>
      </c>
      <c r="F1776" s="124"/>
      <c r="G1776" s="97"/>
      <c r="H1776" s="90">
        <f t="shared" si="40"/>
        <v>0</v>
      </c>
      <c r="I1776" s="124"/>
      <c r="J1776" s="125"/>
    </row>
    <row r="1777" spans="1:10" ht="15" hidden="1" customHeight="1" x14ac:dyDescent="0.25">
      <c r="A1777" s="32"/>
      <c r="B1777" s="77"/>
      <c r="C1777" s="77" t="s">
        <v>92</v>
      </c>
      <c r="D1777" s="78" t="s">
        <v>78</v>
      </c>
      <c r="E1777" s="100" t="s">
        <v>113</v>
      </c>
      <c r="F1777" s="124"/>
      <c r="G1777" s="97"/>
      <c r="H1777" s="90">
        <f t="shared" si="40"/>
        <v>0</v>
      </c>
      <c r="I1777" s="124"/>
      <c r="J1777" s="125"/>
    </row>
    <row r="1778" spans="1:10" ht="15" hidden="1" customHeight="1" x14ac:dyDescent="0.25">
      <c r="A1778" s="32"/>
      <c r="B1778" s="77"/>
      <c r="C1778" s="77" t="s">
        <v>92</v>
      </c>
      <c r="D1778" s="78" t="s">
        <v>78</v>
      </c>
      <c r="E1778" s="101" t="s">
        <v>115</v>
      </c>
      <c r="F1778" s="124"/>
      <c r="G1778" s="97"/>
      <c r="H1778" s="90">
        <f t="shared" si="40"/>
        <v>0</v>
      </c>
      <c r="I1778" s="124"/>
      <c r="J1778" s="125"/>
    </row>
    <row r="1779" spans="1:10" ht="15" hidden="1" customHeight="1" x14ac:dyDescent="0.25">
      <c r="A1779" s="32"/>
      <c r="B1779" s="77"/>
      <c r="C1779" s="77" t="s">
        <v>92</v>
      </c>
      <c r="D1779" s="78" t="s">
        <v>78</v>
      </c>
      <c r="E1779" s="100" t="s">
        <v>116</v>
      </c>
      <c r="F1779" s="124"/>
      <c r="G1779" s="97"/>
      <c r="H1779" s="90">
        <f t="shared" si="40"/>
        <v>0</v>
      </c>
      <c r="I1779" s="124"/>
      <c r="J1779" s="125"/>
    </row>
    <row r="1780" spans="1:10" ht="15" hidden="1" customHeight="1" x14ac:dyDescent="0.25">
      <c r="A1780" s="32"/>
      <c r="B1780" s="77"/>
      <c r="C1780" s="77" t="s">
        <v>92</v>
      </c>
      <c r="D1780" s="78" t="s">
        <v>78</v>
      </c>
      <c r="E1780" s="100" t="s">
        <v>117</v>
      </c>
      <c r="F1780" s="124"/>
      <c r="G1780" s="97"/>
      <c r="H1780" s="90">
        <f t="shared" si="40"/>
        <v>0</v>
      </c>
      <c r="I1780" s="124"/>
      <c r="J1780" s="125"/>
    </row>
    <row r="1781" spans="1:10" ht="15" hidden="1" customHeight="1" x14ac:dyDescent="0.25">
      <c r="A1781" s="32"/>
      <c r="B1781" s="77"/>
      <c r="C1781" s="77" t="s">
        <v>92</v>
      </c>
      <c r="D1781" s="78" t="s">
        <v>78</v>
      </c>
      <c r="E1781" s="100" t="s">
        <v>118</v>
      </c>
      <c r="F1781" s="124"/>
      <c r="G1781" s="97"/>
      <c r="H1781" s="90">
        <f t="shared" si="40"/>
        <v>0</v>
      </c>
      <c r="I1781" s="124"/>
      <c r="J1781" s="125"/>
    </row>
    <row r="1782" spans="1:10" ht="15" hidden="1" customHeight="1" x14ac:dyDescent="0.25">
      <c r="A1782" s="32"/>
      <c r="B1782" s="77"/>
      <c r="C1782" s="77" t="s">
        <v>92</v>
      </c>
      <c r="D1782" s="78" t="s">
        <v>78</v>
      </c>
      <c r="E1782" s="100" t="s">
        <v>119</v>
      </c>
      <c r="F1782" s="124"/>
      <c r="G1782" s="97"/>
      <c r="H1782" s="90">
        <f t="shared" si="40"/>
        <v>0</v>
      </c>
      <c r="I1782" s="124"/>
      <c r="J1782" s="125"/>
    </row>
    <row r="1783" spans="1:10" ht="15" hidden="1" customHeight="1" x14ac:dyDescent="0.25">
      <c r="A1783" s="32"/>
      <c r="B1783" s="77"/>
      <c r="C1783" s="77" t="s">
        <v>92</v>
      </c>
      <c r="D1783" s="78" t="s">
        <v>78</v>
      </c>
      <c r="E1783" s="100" t="s">
        <v>121</v>
      </c>
      <c r="F1783" s="124"/>
      <c r="G1783" s="97"/>
      <c r="H1783" s="90">
        <f t="shared" si="40"/>
        <v>0</v>
      </c>
      <c r="I1783" s="124"/>
      <c r="J1783" s="125"/>
    </row>
    <row r="1784" spans="1:10" ht="15" hidden="1" customHeight="1" x14ac:dyDescent="0.25">
      <c r="A1784" s="32"/>
      <c r="B1784" s="77"/>
      <c r="C1784" s="77" t="s">
        <v>92</v>
      </c>
      <c r="D1784" s="78" t="s">
        <v>78</v>
      </c>
      <c r="E1784" s="100" t="s">
        <v>123</v>
      </c>
      <c r="F1784" s="124"/>
      <c r="G1784" s="97"/>
      <c r="H1784" s="90">
        <f t="shared" si="40"/>
        <v>0</v>
      </c>
      <c r="I1784" s="124"/>
      <c r="J1784" s="125"/>
    </row>
    <row r="1785" spans="1:10" ht="15" hidden="1" customHeight="1" x14ac:dyDescent="0.25">
      <c r="A1785" s="32"/>
      <c r="B1785" s="77"/>
      <c r="C1785" s="77" t="s">
        <v>92</v>
      </c>
      <c r="D1785" s="78" t="s">
        <v>78</v>
      </c>
      <c r="E1785" s="100" t="s">
        <v>125</v>
      </c>
      <c r="F1785" s="124"/>
      <c r="G1785" s="97"/>
      <c r="H1785" s="90">
        <f t="shared" si="40"/>
        <v>0</v>
      </c>
      <c r="I1785" s="124"/>
      <c r="J1785" s="125"/>
    </row>
    <row r="1786" spans="1:10" ht="15" hidden="1" customHeight="1" x14ac:dyDescent="0.25">
      <c r="A1786" s="32"/>
      <c r="B1786" s="77"/>
      <c r="C1786" s="77" t="s">
        <v>92</v>
      </c>
      <c r="D1786" s="78" t="s">
        <v>78</v>
      </c>
      <c r="E1786" s="100" t="s">
        <v>126</v>
      </c>
      <c r="F1786" s="124"/>
      <c r="G1786" s="97"/>
      <c r="H1786" s="90">
        <f t="shared" si="40"/>
        <v>0</v>
      </c>
      <c r="I1786" s="124"/>
      <c r="J1786" s="125"/>
    </row>
    <row r="1787" spans="1:10" ht="15" hidden="1" customHeight="1" x14ac:dyDescent="0.25">
      <c r="A1787" s="32"/>
      <c r="B1787" s="77"/>
      <c r="C1787" s="77" t="s">
        <v>92</v>
      </c>
      <c r="D1787" s="78" t="s">
        <v>78</v>
      </c>
      <c r="E1787" s="100" t="s">
        <v>127</v>
      </c>
      <c r="F1787" s="124"/>
      <c r="G1787" s="97"/>
      <c r="H1787" s="90">
        <f t="shared" si="40"/>
        <v>0</v>
      </c>
      <c r="I1787" s="124"/>
      <c r="J1787" s="125"/>
    </row>
    <row r="1788" spans="1:10" ht="15" hidden="1" customHeight="1" x14ac:dyDescent="0.25">
      <c r="A1788" s="32"/>
      <c r="B1788" s="77"/>
      <c r="C1788" s="77" t="s">
        <v>92</v>
      </c>
      <c r="D1788" s="78" t="s">
        <v>78</v>
      </c>
      <c r="E1788" s="100" t="s">
        <v>128</v>
      </c>
      <c r="F1788" s="124"/>
      <c r="G1788" s="97"/>
      <c r="H1788" s="90">
        <f t="shared" si="40"/>
        <v>0</v>
      </c>
      <c r="I1788" s="124"/>
      <c r="J1788" s="125"/>
    </row>
    <row r="1789" spans="1:10" ht="15" hidden="1" customHeight="1" x14ac:dyDescent="0.25">
      <c r="A1789" s="32"/>
      <c r="B1789" s="77"/>
      <c r="C1789" s="77" t="s">
        <v>92</v>
      </c>
      <c r="D1789" s="78" t="s">
        <v>78</v>
      </c>
      <c r="E1789" s="100" t="s">
        <v>129</v>
      </c>
      <c r="F1789" s="124"/>
      <c r="G1789" s="97"/>
      <c r="H1789" s="90">
        <f t="shared" si="40"/>
        <v>0</v>
      </c>
      <c r="I1789" s="124"/>
      <c r="J1789" s="125"/>
    </row>
    <row r="1790" spans="1:10" ht="15" hidden="1" customHeight="1" x14ac:dyDescent="0.25">
      <c r="A1790" s="32"/>
      <c r="B1790" s="77"/>
      <c r="C1790" s="77" t="s">
        <v>92</v>
      </c>
      <c r="D1790" s="78" t="s">
        <v>78</v>
      </c>
      <c r="E1790" s="100" t="s">
        <v>130</v>
      </c>
      <c r="F1790" s="124"/>
      <c r="G1790" s="97"/>
      <c r="H1790" s="90">
        <f t="shared" si="40"/>
        <v>0</v>
      </c>
      <c r="I1790" s="124"/>
      <c r="J1790" s="125"/>
    </row>
    <row r="1791" spans="1:10" ht="15" hidden="1" customHeight="1" x14ac:dyDescent="0.25">
      <c r="A1791" s="32"/>
      <c r="B1791" s="77"/>
      <c r="C1791" s="77" t="s">
        <v>92</v>
      </c>
      <c r="D1791" s="78" t="s">
        <v>78</v>
      </c>
      <c r="E1791" s="100" t="s">
        <v>131</v>
      </c>
      <c r="F1791" s="124"/>
      <c r="G1791" s="97"/>
      <c r="H1791" s="90">
        <f t="shared" si="40"/>
        <v>0</v>
      </c>
      <c r="I1791" s="124"/>
      <c r="J1791" s="125"/>
    </row>
    <row r="1792" spans="1:10" ht="15" hidden="1" customHeight="1" x14ac:dyDescent="0.25">
      <c r="A1792" s="32"/>
      <c r="B1792" s="77"/>
      <c r="C1792" s="77" t="s">
        <v>92</v>
      </c>
      <c r="D1792" s="78" t="s">
        <v>78</v>
      </c>
      <c r="E1792" s="100" t="s">
        <v>132</v>
      </c>
      <c r="F1792" s="124"/>
      <c r="G1792" s="97"/>
      <c r="H1792" s="90">
        <f t="shared" si="40"/>
        <v>0</v>
      </c>
      <c r="I1792" s="124"/>
      <c r="J1792" s="125"/>
    </row>
    <row r="1793" spans="1:10" ht="15" hidden="1" customHeight="1" x14ac:dyDescent="0.25">
      <c r="A1793" s="32"/>
      <c r="B1793" s="77"/>
      <c r="C1793" s="77" t="s">
        <v>92</v>
      </c>
      <c r="D1793" s="78" t="s">
        <v>78</v>
      </c>
      <c r="E1793" s="103" t="s">
        <v>133</v>
      </c>
      <c r="F1793" s="124"/>
      <c r="G1793" s="97"/>
      <c r="H1793" s="90">
        <f t="shared" si="40"/>
        <v>0</v>
      </c>
      <c r="I1793" s="124"/>
      <c r="J1793" s="125"/>
    </row>
    <row r="1794" spans="1:10" ht="15" hidden="1" customHeight="1" x14ac:dyDescent="0.25">
      <c r="A1794" s="32"/>
      <c r="B1794" s="77"/>
      <c r="C1794" s="77" t="s">
        <v>92</v>
      </c>
      <c r="D1794" s="78" t="s">
        <v>78</v>
      </c>
      <c r="E1794" s="100" t="s">
        <v>134</v>
      </c>
      <c r="F1794" s="124"/>
      <c r="G1794" s="97"/>
      <c r="H1794" s="90">
        <f t="shared" si="40"/>
        <v>0</v>
      </c>
      <c r="I1794" s="124"/>
      <c r="J1794" s="125"/>
    </row>
    <row r="1795" spans="1:10" ht="15" hidden="1" customHeight="1" x14ac:dyDescent="0.25">
      <c r="A1795" s="32"/>
      <c r="B1795" s="77"/>
      <c r="C1795" s="77" t="s">
        <v>92</v>
      </c>
      <c r="D1795" s="78" t="s">
        <v>78</v>
      </c>
      <c r="E1795" s="100" t="s">
        <v>135</v>
      </c>
      <c r="F1795" s="124"/>
      <c r="G1795" s="97"/>
      <c r="H1795" s="90">
        <f t="shared" si="40"/>
        <v>0</v>
      </c>
      <c r="I1795" s="124"/>
      <c r="J1795" s="125"/>
    </row>
    <row r="1796" spans="1:10" ht="15" hidden="1" customHeight="1" x14ac:dyDescent="0.25">
      <c r="A1796" s="32"/>
      <c r="B1796" s="77"/>
      <c r="C1796" s="77" t="s">
        <v>92</v>
      </c>
      <c r="D1796" s="78" t="s">
        <v>78</v>
      </c>
      <c r="E1796" s="100" t="s">
        <v>136</v>
      </c>
      <c r="F1796" s="124"/>
      <c r="G1796" s="97"/>
      <c r="H1796" s="90">
        <f t="shared" si="40"/>
        <v>0</v>
      </c>
      <c r="I1796" s="124"/>
      <c r="J1796" s="125"/>
    </row>
    <row r="1797" spans="1:10" ht="15" hidden="1" customHeight="1" x14ac:dyDescent="0.25">
      <c r="A1797" s="32"/>
      <c r="B1797" s="77"/>
      <c r="C1797" s="77" t="s">
        <v>92</v>
      </c>
      <c r="D1797" s="78" t="s">
        <v>78</v>
      </c>
      <c r="E1797" s="100" t="s">
        <v>137</v>
      </c>
      <c r="F1797" s="124"/>
      <c r="G1797" s="97"/>
      <c r="H1797" s="90">
        <f t="shared" si="40"/>
        <v>0</v>
      </c>
      <c r="I1797" s="124"/>
      <c r="J1797" s="125"/>
    </row>
    <row r="1798" spans="1:10" ht="15" hidden="1" customHeight="1" x14ac:dyDescent="0.25">
      <c r="A1798" s="34"/>
      <c r="B1798" s="77"/>
      <c r="C1798" s="77" t="s">
        <v>92</v>
      </c>
      <c r="D1798" s="78" t="s">
        <v>78</v>
      </c>
      <c r="E1798" s="100" t="s">
        <v>138</v>
      </c>
      <c r="F1798" s="126"/>
      <c r="G1798" s="89"/>
      <c r="H1798" s="90">
        <f t="shared" si="40"/>
        <v>0</v>
      </c>
      <c r="I1798" s="126"/>
      <c r="J1798" s="127"/>
    </row>
    <row r="1799" spans="1:10" ht="15" hidden="1" customHeight="1" x14ac:dyDescent="0.25">
      <c r="A1799" s="32"/>
      <c r="B1799" s="77"/>
      <c r="C1799" s="77" t="s">
        <v>92</v>
      </c>
      <c r="D1799" s="78" t="s">
        <v>78</v>
      </c>
      <c r="E1799" s="100" t="s">
        <v>140</v>
      </c>
      <c r="F1799" s="124"/>
      <c r="G1799" s="97"/>
      <c r="H1799" s="90">
        <f t="shared" si="40"/>
        <v>0</v>
      </c>
      <c r="I1799" s="124"/>
      <c r="J1799" s="125"/>
    </row>
    <row r="1800" spans="1:10" ht="15" hidden="1" customHeight="1" x14ac:dyDescent="0.25">
      <c r="A1800" s="32"/>
      <c r="B1800" s="77"/>
      <c r="C1800" s="77" t="s">
        <v>92</v>
      </c>
      <c r="D1800" s="78" t="s">
        <v>78</v>
      </c>
      <c r="E1800" s="100" t="s">
        <v>142</v>
      </c>
      <c r="F1800" s="124"/>
      <c r="G1800" s="97"/>
      <c r="H1800" s="90">
        <f t="shared" si="40"/>
        <v>0</v>
      </c>
      <c r="I1800" s="124"/>
      <c r="J1800" s="125"/>
    </row>
    <row r="1801" spans="1:10" ht="15" hidden="1" customHeight="1" x14ac:dyDescent="0.25">
      <c r="A1801" s="32"/>
      <c r="B1801" s="77"/>
      <c r="C1801" s="77" t="s">
        <v>92</v>
      </c>
      <c r="D1801" s="78" t="s">
        <v>78</v>
      </c>
      <c r="E1801" s="100" t="s">
        <v>143</v>
      </c>
      <c r="F1801" s="124"/>
      <c r="G1801" s="97"/>
      <c r="H1801" s="90">
        <f t="shared" si="40"/>
        <v>0</v>
      </c>
      <c r="I1801" s="124"/>
      <c r="J1801" s="125"/>
    </row>
    <row r="1802" spans="1:10" ht="15" hidden="1" customHeight="1" x14ac:dyDescent="0.25">
      <c r="A1802" s="32"/>
      <c r="B1802" s="77"/>
      <c r="C1802" s="77" t="s">
        <v>92</v>
      </c>
      <c r="D1802" s="78" t="s">
        <v>78</v>
      </c>
      <c r="E1802" s="100" t="s">
        <v>146</v>
      </c>
      <c r="F1802" s="124"/>
      <c r="G1802" s="97"/>
      <c r="H1802" s="90">
        <f t="shared" si="40"/>
        <v>0</v>
      </c>
      <c r="I1802" s="124"/>
      <c r="J1802" s="125"/>
    </row>
    <row r="1803" spans="1:10" ht="15" hidden="1" customHeight="1" x14ac:dyDescent="0.25">
      <c r="A1803" s="32"/>
      <c r="B1803" s="77"/>
      <c r="C1803" s="77" t="s">
        <v>92</v>
      </c>
      <c r="D1803" s="78" t="s">
        <v>78</v>
      </c>
      <c r="E1803" s="100" t="s">
        <v>147</v>
      </c>
      <c r="F1803" s="124"/>
      <c r="G1803" s="97"/>
      <c r="H1803" s="90">
        <f t="shared" si="40"/>
        <v>0</v>
      </c>
      <c r="I1803" s="124"/>
      <c r="J1803" s="125"/>
    </row>
    <row r="1804" spans="1:10" ht="14.25" hidden="1" customHeight="1" x14ac:dyDescent="0.25">
      <c r="A1804" s="33"/>
      <c r="B1804" s="33"/>
      <c r="C1804" s="116" t="s">
        <v>87</v>
      </c>
      <c r="D1804" s="106" t="s">
        <v>153</v>
      </c>
      <c r="E1804" s="100" t="s">
        <v>89</v>
      </c>
      <c r="F1804" s="88"/>
      <c r="G1804" s="89"/>
      <c r="H1804" s="90">
        <f t="shared" ref="H1804:H1861" si="41">I1804+J1804</f>
        <v>0</v>
      </c>
      <c r="I1804" s="88"/>
      <c r="J1804" s="102"/>
    </row>
    <row r="1805" spans="1:10" ht="15" hidden="1" customHeight="1" x14ac:dyDescent="0.25">
      <c r="A1805" s="33"/>
      <c r="B1805" s="33"/>
      <c r="C1805" s="116" t="s">
        <v>87</v>
      </c>
      <c r="D1805" s="106" t="s">
        <v>153</v>
      </c>
      <c r="E1805" s="100" t="s">
        <v>90</v>
      </c>
      <c r="F1805" s="88"/>
      <c r="G1805" s="89"/>
      <c r="H1805" s="90">
        <f t="shared" si="41"/>
        <v>0</v>
      </c>
      <c r="I1805" s="88"/>
      <c r="J1805" s="102"/>
    </row>
    <row r="1806" spans="1:10" ht="18.75" hidden="1" customHeight="1" x14ac:dyDescent="0.25">
      <c r="A1806" s="33"/>
      <c r="B1806" s="33"/>
      <c r="C1806" s="116" t="s">
        <v>87</v>
      </c>
      <c r="D1806" s="106" t="s">
        <v>153</v>
      </c>
      <c r="E1806" s="95" t="s">
        <v>91</v>
      </c>
      <c r="F1806" s="88"/>
      <c r="G1806" s="89"/>
      <c r="H1806" s="90">
        <f t="shared" si="41"/>
        <v>0</v>
      </c>
      <c r="I1806" s="88"/>
      <c r="J1806" s="102"/>
    </row>
    <row r="1807" spans="1:10" ht="14.25" hidden="1" customHeight="1" x14ac:dyDescent="0.25">
      <c r="A1807" s="33"/>
      <c r="B1807" s="33"/>
      <c r="C1807" s="116" t="s">
        <v>87</v>
      </c>
      <c r="D1807" s="106" t="s">
        <v>153</v>
      </c>
      <c r="E1807" s="101" t="s">
        <v>93</v>
      </c>
      <c r="F1807" s="88"/>
      <c r="G1807" s="89"/>
      <c r="H1807" s="90">
        <f t="shared" si="41"/>
        <v>0</v>
      </c>
      <c r="I1807" s="88"/>
      <c r="J1807" s="102"/>
    </row>
    <row r="1808" spans="1:10" ht="14.25" hidden="1" customHeight="1" x14ac:dyDescent="0.25">
      <c r="A1808" s="33"/>
      <c r="B1808" s="33"/>
      <c r="C1808" s="116"/>
      <c r="D1808" s="106" t="s">
        <v>153</v>
      </c>
      <c r="E1808" s="98" t="s">
        <v>94</v>
      </c>
      <c r="F1808" s="88"/>
      <c r="G1808" s="89"/>
      <c r="H1808" s="90">
        <f t="shared" si="41"/>
        <v>0</v>
      </c>
      <c r="I1808" s="96"/>
      <c r="J1808" s="102"/>
    </row>
    <row r="1809" spans="1:10" ht="14.25" hidden="1" customHeight="1" x14ac:dyDescent="0.25">
      <c r="A1809" s="33"/>
      <c r="B1809" s="33"/>
      <c r="C1809" s="116"/>
      <c r="D1809" s="106" t="s">
        <v>153</v>
      </c>
      <c r="E1809" s="98" t="s">
        <v>95</v>
      </c>
      <c r="F1809" s="88"/>
      <c r="G1809" s="89"/>
      <c r="H1809" s="90">
        <f t="shared" si="41"/>
        <v>0</v>
      </c>
      <c r="I1809" s="88"/>
      <c r="J1809" s="102"/>
    </row>
    <row r="1810" spans="1:10" ht="14.25" hidden="1" customHeight="1" x14ac:dyDescent="0.25">
      <c r="A1810" s="33"/>
      <c r="B1810" s="33"/>
      <c r="C1810" s="116"/>
      <c r="D1810" s="106" t="s">
        <v>153</v>
      </c>
      <c r="E1810" s="100" t="s">
        <v>96</v>
      </c>
      <c r="F1810" s="88"/>
      <c r="G1810" s="89"/>
      <c r="H1810" s="90">
        <f t="shared" si="41"/>
        <v>0</v>
      </c>
      <c r="I1810" s="96"/>
      <c r="J1810" s="102"/>
    </row>
    <row r="1811" spans="1:10" ht="14.25" hidden="1" customHeight="1" x14ac:dyDescent="0.25">
      <c r="A1811" s="33"/>
      <c r="B1811" s="33"/>
      <c r="C1811" s="116"/>
      <c r="D1811" s="106" t="s">
        <v>153</v>
      </c>
      <c r="E1811" s="100" t="s">
        <v>97</v>
      </c>
      <c r="F1811" s="88"/>
      <c r="G1811" s="89"/>
      <c r="H1811" s="90">
        <f t="shared" si="41"/>
        <v>0</v>
      </c>
      <c r="I1811" s="117"/>
      <c r="J1811" s="102"/>
    </row>
    <row r="1812" spans="1:10" ht="14.25" hidden="1" customHeight="1" x14ac:dyDescent="0.25">
      <c r="A1812" s="33"/>
      <c r="B1812" s="33"/>
      <c r="C1812" s="116"/>
      <c r="D1812" s="106" t="s">
        <v>153</v>
      </c>
      <c r="E1812" s="100" t="s">
        <v>98</v>
      </c>
      <c r="F1812" s="88"/>
      <c r="G1812" s="89"/>
      <c r="H1812" s="90">
        <f t="shared" si="41"/>
        <v>0</v>
      </c>
      <c r="I1812" s="96"/>
      <c r="J1812" s="102"/>
    </row>
    <row r="1813" spans="1:10" ht="14.25" hidden="1" customHeight="1" x14ac:dyDescent="0.25">
      <c r="A1813" s="33"/>
      <c r="B1813" s="33"/>
      <c r="C1813" s="116"/>
      <c r="D1813" s="106" t="s">
        <v>153</v>
      </c>
      <c r="E1813" s="100" t="s">
        <v>99</v>
      </c>
      <c r="F1813" s="88"/>
      <c r="G1813" s="89"/>
      <c r="H1813" s="90">
        <f t="shared" si="41"/>
        <v>0</v>
      </c>
      <c r="I1813" s="96"/>
      <c r="J1813" s="102"/>
    </row>
    <row r="1814" spans="1:10" ht="14.25" hidden="1" customHeight="1" x14ac:dyDescent="0.25">
      <c r="A1814" s="33"/>
      <c r="B1814" s="33"/>
      <c r="C1814" s="116"/>
      <c r="D1814" s="106" t="s">
        <v>153</v>
      </c>
      <c r="E1814" s="100" t="s">
        <v>100</v>
      </c>
      <c r="F1814" s="88"/>
      <c r="G1814" s="89"/>
      <c r="H1814" s="90">
        <f t="shared" si="41"/>
        <v>0</v>
      </c>
      <c r="I1814" s="96"/>
      <c r="J1814" s="102"/>
    </row>
    <row r="1815" spans="1:10" ht="14.25" hidden="1" customHeight="1" x14ac:dyDescent="0.25">
      <c r="A1815" s="33"/>
      <c r="B1815" s="33"/>
      <c r="C1815" s="116"/>
      <c r="D1815" s="106" t="s">
        <v>153</v>
      </c>
      <c r="E1815" s="100" t="s">
        <v>101</v>
      </c>
      <c r="F1815" s="88"/>
      <c r="G1815" s="89"/>
      <c r="H1815" s="90">
        <f t="shared" si="41"/>
        <v>0</v>
      </c>
      <c r="I1815" s="96"/>
      <c r="J1815" s="102"/>
    </row>
    <row r="1816" spans="1:10" ht="14.25" hidden="1" customHeight="1" x14ac:dyDescent="0.25">
      <c r="A1816" s="33"/>
      <c r="B1816" s="33"/>
      <c r="C1816" s="116"/>
      <c r="D1816" s="106" t="s">
        <v>153</v>
      </c>
      <c r="E1816" s="100" t="s">
        <v>102</v>
      </c>
      <c r="F1816" s="88"/>
      <c r="G1816" s="89"/>
      <c r="H1816" s="90">
        <f t="shared" si="41"/>
        <v>0</v>
      </c>
      <c r="I1816" s="96"/>
      <c r="J1816" s="102"/>
    </row>
    <row r="1817" spans="1:10" ht="14.25" hidden="1" customHeight="1" x14ac:dyDescent="0.25">
      <c r="A1817" s="33"/>
      <c r="B1817" s="33"/>
      <c r="C1817" s="116"/>
      <c r="D1817" s="106" t="s">
        <v>153</v>
      </c>
      <c r="E1817" s="100" t="s">
        <v>103</v>
      </c>
      <c r="F1817" s="88"/>
      <c r="G1817" s="89"/>
      <c r="H1817" s="90">
        <f t="shared" si="41"/>
        <v>0</v>
      </c>
      <c r="I1817" s="96"/>
      <c r="J1817" s="102"/>
    </row>
    <row r="1818" spans="1:10" ht="14.25" hidden="1" customHeight="1" x14ac:dyDescent="0.25">
      <c r="A1818" s="33"/>
      <c r="B1818" s="33"/>
      <c r="C1818" s="116"/>
      <c r="D1818" s="106" t="s">
        <v>153</v>
      </c>
      <c r="E1818" s="101" t="s">
        <v>104</v>
      </c>
      <c r="F1818" s="88"/>
      <c r="G1818" s="89"/>
      <c r="H1818" s="90">
        <f t="shared" si="41"/>
        <v>0</v>
      </c>
      <c r="I1818" s="88"/>
      <c r="J1818" s="102"/>
    </row>
    <row r="1819" spans="1:10" ht="15" hidden="1" customHeight="1" x14ac:dyDescent="0.25">
      <c r="A1819" s="33"/>
      <c r="B1819" s="33"/>
      <c r="C1819" s="116"/>
      <c r="D1819" s="106" t="s">
        <v>153</v>
      </c>
      <c r="E1819" s="100" t="s">
        <v>105</v>
      </c>
      <c r="F1819" s="88"/>
      <c r="G1819" s="89"/>
      <c r="H1819" s="90">
        <f t="shared" si="41"/>
        <v>0</v>
      </c>
      <c r="I1819" s="96"/>
      <c r="J1819" s="102"/>
    </row>
    <row r="1820" spans="1:10" ht="15" hidden="1" customHeight="1" x14ac:dyDescent="0.25">
      <c r="A1820" s="33"/>
      <c r="B1820" s="33"/>
      <c r="C1820" s="116"/>
      <c r="D1820" s="106" t="s">
        <v>153</v>
      </c>
      <c r="E1820" s="101" t="s">
        <v>106</v>
      </c>
      <c r="F1820" s="88"/>
      <c r="G1820" s="89"/>
      <c r="H1820" s="90">
        <f t="shared" si="41"/>
        <v>0</v>
      </c>
      <c r="I1820" s="88"/>
      <c r="J1820" s="102"/>
    </row>
    <row r="1821" spans="1:10" ht="15" hidden="1" customHeight="1" x14ac:dyDescent="0.25">
      <c r="A1821" s="33"/>
      <c r="B1821" s="33"/>
      <c r="C1821" s="116"/>
      <c r="D1821" s="106" t="s">
        <v>153</v>
      </c>
      <c r="E1821" s="100" t="s">
        <v>107</v>
      </c>
      <c r="F1821" s="88"/>
      <c r="G1821" s="89"/>
      <c r="H1821" s="90">
        <f t="shared" si="41"/>
        <v>0</v>
      </c>
      <c r="I1821" s="88"/>
      <c r="J1821" s="102"/>
    </row>
    <row r="1822" spans="1:10" ht="15" hidden="1" customHeight="1" x14ac:dyDescent="0.25">
      <c r="A1822" s="33"/>
      <c r="B1822" s="33"/>
      <c r="C1822" s="116"/>
      <c r="D1822" s="106" t="s">
        <v>153</v>
      </c>
      <c r="E1822" s="100" t="s">
        <v>108</v>
      </c>
      <c r="F1822" s="88"/>
      <c r="G1822" s="89"/>
      <c r="H1822" s="90">
        <f t="shared" si="41"/>
        <v>0</v>
      </c>
      <c r="I1822" s="88"/>
      <c r="J1822" s="102"/>
    </row>
    <row r="1823" spans="1:10" ht="14.25" hidden="1" customHeight="1" x14ac:dyDescent="0.25">
      <c r="A1823" s="33"/>
      <c r="B1823" s="33"/>
      <c r="C1823" s="116"/>
      <c r="D1823" s="106" t="s">
        <v>153</v>
      </c>
      <c r="E1823" s="100" t="s">
        <v>109</v>
      </c>
      <c r="F1823" s="88"/>
      <c r="G1823" s="89"/>
      <c r="H1823" s="90">
        <f t="shared" si="41"/>
        <v>0</v>
      </c>
      <c r="I1823" s="96"/>
      <c r="J1823" s="102"/>
    </row>
    <row r="1824" spans="1:10" ht="14.25" hidden="1" customHeight="1" x14ac:dyDescent="0.25">
      <c r="A1824" s="33"/>
      <c r="B1824" s="33"/>
      <c r="C1824" s="116"/>
      <c r="D1824" s="106" t="s">
        <v>153</v>
      </c>
      <c r="E1824" s="100" t="s">
        <v>110</v>
      </c>
      <c r="F1824" s="88"/>
      <c r="G1824" s="89"/>
      <c r="H1824" s="90">
        <f t="shared" si="41"/>
        <v>0</v>
      </c>
      <c r="I1824" s="96"/>
      <c r="J1824" s="102"/>
    </row>
    <row r="1825" spans="1:10" ht="14.25" hidden="1" customHeight="1" x14ac:dyDescent="0.25">
      <c r="A1825" s="33"/>
      <c r="B1825" s="33"/>
      <c r="C1825" s="116"/>
      <c r="D1825" s="106" t="s">
        <v>153</v>
      </c>
      <c r="E1825" s="100" t="s">
        <v>111</v>
      </c>
      <c r="F1825" s="88"/>
      <c r="G1825" s="89"/>
      <c r="H1825" s="90">
        <f t="shared" si="41"/>
        <v>0</v>
      </c>
      <c r="I1825" s="96"/>
      <c r="J1825" s="102"/>
    </row>
    <row r="1826" spans="1:10" ht="14.25" hidden="1" customHeight="1" x14ac:dyDescent="0.25">
      <c r="A1826" s="33"/>
      <c r="B1826" s="33"/>
      <c r="C1826" s="116"/>
      <c r="D1826" s="106" t="s">
        <v>153</v>
      </c>
      <c r="E1826" s="100" t="s">
        <v>112</v>
      </c>
      <c r="F1826" s="88"/>
      <c r="G1826" s="89"/>
      <c r="H1826" s="90">
        <f t="shared" si="41"/>
        <v>0</v>
      </c>
      <c r="I1826" s="96"/>
      <c r="J1826" s="102"/>
    </row>
    <row r="1827" spans="1:10" ht="14.25" hidden="1" customHeight="1" x14ac:dyDescent="0.25">
      <c r="A1827" s="33"/>
      <c r="B1827" s="33"/>
      <c r="C1827" s="116"/>
      <c r="D1827" s="106" t="s">
        <v>153</v>
      </c>
      <c r="E1827" s="100" t="s">
        <v>113</v>
      </c>
      <c r="F1827" s="88"/>
      <c r="G1827" s="89"/>
      <c r="H1827" s="90">
        <f t="shared" si="41"/>
        <v>0</v>
      </c>
      <c r="I1827" s="96"/>
      <c r="J1827" s="102"/>
    </row>
    <row r="1828" spans="1:10" ht="14.25" hidden="1" customHeight="1" x14ac:dyDescent="0.25">
      <c r="A1828" s="33"/>
      <c r="B1828" s="33"/>
      <c r="C1828" s="116"/>
      <c r="D1828" s="106" t="s">
        <v>153</v>
      </c>
      <c r="E1828" s="100" t="s">
        <v>114</v>
      </c>
      <c r="F1828" s="88"/>
      <c r="G1828" s="89"/>
      <c r="H1828" s="90">
        <f t="shared" si="41"/>
        <v>0</v>
      </c>
      <c r="I1828" s="96"/>
      <c r="J1828" s="102"/>
    </row>
    <row r="1829" spans="1:10" ht="14.25" hidden="1" customHeight="1" x14ac:dyDescent="0.25">
      <c r="A1829" s="33"/>
      <c r="B1829" s="33"/>
      <c r="C1829" s="116"/>
      <c r="D1829" s="106" t="s">
        <v>153</v>
      </c>
      <c r="E1829" s="101" t="s">
        <v>115</v>
      </c>
      <c r="F1829" s="88"/>
      <c r="G1829" s="89"/>
      <c r="H1829" s="90">
        <f t="shared" si="41"/>
        <v>0</v>
      </c>
      <c r="I1829" s="88"/>
      <c r="J1829" s="102"/>
    </row>
    <row r="1830" spans="1:10" ht="14.25" hidden="1" customHeight="1" x14ac:dyDescent="0.25">
      <c r="A1830" s="33"/>
      <c r="B1830" s="33"/>
      <c r="C1830" s="116"/>
      <c r="D1830" s="106" t="s">
        <v>153</v>
      </c>
      <c r="E1830" s="100" t="s">
        <v>116</v>
      </c>
      <c r="F1830" s="88"/>
      <c r="G1830" s="89"/>
      <c r="H1830" s="90">
        <f t="shared" si="41"/>
        <v>0</v>
      </c>
      <c r="I1830" s="96"/>
      <c r="J1830" s="102"/>
    </row>
    <row r="1831" spans="1:10" ht="14.25" hidden="1" customHeight="1" x14ac:dyDescent="0.25">
      <c r="A1831" s="33"/>
      <c r="B1831" s="33"/>
      <c r="C1831" s="116"/>
      <c r="D1831" s="106" t="s">
        <v>153</v>
      </c>
      <c r="E1831" s="100" t="s">
        <v>117</v>
      </c>
      <c r="F1831" s="88"/>
      <c r="G1831" s="89"/>
      <c r="H1831" s="90">
        <f t="shared" si="41"/>
        <v>0</v>
      </c>
      <c r="I1831" s="96"/>
      <c r="J1831" s="102"/>
    </row>
    <row r="1832" spans="1:10" ht="14.25" hidden="1" customHeight="1" x14ac:dyDescent="0.25">
      <c r="A1832" s="33"/>
      <c r="B1832" s="33"/>
      <c r="C1832" s="116"/>
      <c r="D1832" s="106" t="s">
        <v>153</v>
      </c>
      <c r="E1832" s="100" t="s">
        <v>118</v>
      </c>
      <c r="F1832" s="88"/>
      <c r="G1832" s="89"/>
      <c r="H1832" s="90">
        <f t="shared" si="41"/>
        <v>0</v>
      </c>
      <c r="I1832" s="96"/>
      <c r="J1832" s="102"/>
    </row>
    <row r="1833" spans="1:10" ht="14.25" hidden="1" customHeight="1" x14ac:dyDescent="0.25">
      <c r="A1833" s="33"/>
      <c r="B1833" s="33"/>
      <c r="C1833" s="116"/>
      <c r="D1833" s="106" t="s">
        <v>153</v>
      </c>
      <c r="E1833" s="100" t="s">
        <v>119</v>
      </c>
      <c r="F1833" s="88"/>
      <c r="G1833" s="89"/>
      <c r="H1833" s="90">
        <f t="shared" si="41"/>
        <v>0</v>
      </c>
      <c r="I1833" s="96"/>
      <c r="J1833" s="102"/>
    </row>
    <row r="1834" spans="1:10" ht="14.25" hidden="1" customHeight="1" x14ac:dyDescent="0.25">
      <c r="A1834" s="33"/>
      <c r="B1834" s="33"/>
      <c r="C1834" s="116"/>
      <c r="D1834" s="106" t="s">
        <v>153</v>
      </c>
      <c r="E1834" s="100" t="s">
        <v>120</v>
      </c>
      <c r="F1834" s="88"/>
      <c r="G1834" s="89"/>
      <c r="H1834" s="90">
        <f t="shared" si="41"/>
        <v>0</v>
      </c>
      <c r="I1834" s="96"/>
      <c r="J1834" s="102"/>
    </row>
    <row r="1835" spans="1:10" ht="15" hidden="1" customHeight="1" x14ac:dyDescent="0.25">
      <c r="A1835" s="33"/>
      <c r="B1835" s="33"/>
      <c r="C1835" s="116"/>
      <c r="D1835" s="106" t="s">
        <v>153</v>
      </c>
      <c r="E1835" s="100" t="s">
        <v>121</v>
      </c>
      <c r="F1835" s="88"/>
      <c r="G1835" s="89"/>
      <c r="H1835" s="90">
        <f t="shared" si="41"/>
        <v>0</v>
      </c>
      <c r="I1835" s="96"/>
      <c r="J1835" s="102"/>
    </row>
    <row r="1836" spans="1:10" ht="15" hidden="1" customHeight="1" x14ac:dyDescent="0.25">
      <c r="A1836" s="33"/>
      <c r="B1836" s="33"/>
      <c r="C1836" s="116"/>
      <c r="D1836" s="106" t="s">
        <v>153</v>
      </c>
      <c r="E1836" s="100" t="s">
        <v>122</v>
      </c>
      <c r="F1836" s="88"/>
      <c r="G1836" s="89"/>
      <c r="H1836" s="90">
        <f t="shared" si="41"/>
        <v>0</v>
      </c>
      <c r="I1836" s="96"/>
      <c r="J1836" s="102"/>
    </row>
    <row r="1837" spans="1:10" ht="15" hidden="1" customHeight="1" x14ac:dyDescent="0.25">
      <c r="A1837" s="33"/>
      <c r="B1837" s="33"/>
      <c r="C1837" s="116"/>
      <c r="D1837" s="106" t="s">
        <v>153</v>
      </c>
      <c r="E1837" s="100" t="s">
        <v>123</v>
      </c>
      <c r="F1837" s="88"/>
      <c r="G1837" s="89"/>
      <c r="H1837" s="90">
        <f t="shared" si="41"/>
        <v>0</v>
      </c>
      <c r="I1837" s="88"/>
      <c r="J1837" s="102"/>
    </row>
    <row r="1838" spans="1:10" ht="14.25" hidden="1" customHeight="1" x14ac:dyDescent="0.25">
      <c r="A1838" s="33"/>
      <c r="B1838" s="33"/>
      <c r="C1838" s="116"/>
      <c r="D1838" s="106" t="s">
        <v>153</v>
      </c>
      <c r="E1838" s="100" t="s">
        <v>124</v>
      </c>
      <c r="F1838" s="88"/>
      <c r="G1838" s="89"/>
      <c r="H1838" s="90">
        <f t="shared" si="41"/>
        <v>0</v>
      </c>
      <c r="I1838" s="96"/>
      <c r="J1838" s="102"/>
    </row>
    <row r="1839" spans="1:10" ht="14.25" hidden="1" customHeight="1" x14ac:dyDescent="0.25">
      <c r="A1839" s="33"/>
      <c r="B1839" s="33"/>
      <c r="C1839" s="116"/>
      <c r="D1839" s="106" t="s">
        <v>153</v>
      </c>
      <c r="E1839" s="100" t="s">
        <v>125</v>
      </c>
      <c r="F1839" s="88"/>
      <c r="G1839" s="89"/>
      <c r="H1839" s="90">
        <f t="shared" si="41"/>
        <v>0</v>
      </c>
      <c r="I1839" s="88"/>
      <c r="J1839" s="102"/>
    </row>
    <row r="1840" spans="1:10" ht="14.25" hidden="1" customHeight="1" x14ac:dyDescent="0.25">
      <c r="A1840" s="33"/>
      <c r="B1840" s="33"/>
      <c r="C1840" s="116"/>
      <c r="D1840" s="106" t="s">
        <v>153</v>
      </c>
      <c r="E1840" s="100" t="s">
        <v>126</v>
      </c>
      <c r="F1840" s="88"/>
      <c r="G1840" s="89"/>
      <c r="H1840" s="90">
        <f t="shared" si="41"/>
        <v>0</v>
      </c>
      <c r="I1840" s="96"/>
      <c r="J1840" s="102"/>
    </row>
    <row r="1841" spans="1:10" ht="14.25" hidden="1" customHeight="1" x14ac:dyDescent="0.25">
      <c r="A1841" s="33"/>
      <c r="B1841" s="33"/>
      <c r="C1841" s="116"/>
      <c r="D1841" s="106" t="s">
        <v>153</v>
      </c>
      <c r="E1841" s="100" t="s">
        <v>128</v>
      </c>
      <c r="F1841" s="88"/>
      <c r="G1841" s="89"/>
      <c r="H1841" s="90">
        <f t="shared" si="41"/>
        <v>0</v>
      </c>
      <c r="I1841" s="88"/>
      <c r="J1841" s="102"/>
    </row>
    <row r="1842" spans="1:10" ht="14.25" hidden="1" customHeight="1" x14ac:dyDescent="0.25">
      <c r="A1842" s="33"/>
      <c r="B1842" s="33"/>
      <c r="C1842" s="116"/>
      <c r="D1842" s="106" t="s">
        <v>153</v>
      </c>
      <c r="E1842" s="100" t="s">
        <v>129</v>
      </c>
      <c r="F1842" s="88"/>
      <c r="G1842" s="89"/>
      <c r="H1842" s="90">
        <f t="shared" si="41"/>
        <v>0</v>
      </c>
      <c r="I1842" s="96"/>
      <c r="J1842" s="102"/>
    </row>
    <row r="1843" spans="1:10" ht="14.25" hidden="1" customHeight="1" x14ac:dyDescent="0.25">
      <c r="A1843" s="33"/>
      <c r="B1843" s="33"/>
      <c r="C1843" s="116"/>
      <c r="D1843" s="106" t="s">
        <v>153</v>
      </c>
      <c r="E1843" s="100" t="s">
        <v>130</v>
      </c>
      <c r="F1843" s="88"/>
      <c r="G1843" s="89"/>
      <c r="H1843" s="90">
        <f t="shared" si="41"/>
        <v>0</v>
      </c>
      <c r="I1843" s="96"/>
      <c r="J1843" s="102"/>
    </row>
    <row r="1844" spans="1:10" ht="14.25" hidden="1" customHeight="1" x14ac:dyDescent="0.25">
      <c r="A1844" s="33"/>
      <c r="B1844" s="33"/>
      <c r="C1844" s="116"/>
      <c r="D1844" s="106" t="s">
        <v>153</v>
      </c>
      <c r="E1844" s="100" t="s">
        <v>131</v>
      </c>
      <c r="F1844" s="88"/>
      <c r="G1844" s="89"/>
      <c r="H1844" s="90">
        <f t="shared" si="41"/>
        <v>0</v>
      </c>
      <c r="I1844" s="96"/>
      <c r="J1844" s="102"/>
    </row>
    <row r="1845" spans="1:10" ht="14.25" hidden="1" customHeight="1" x14ac:dyDescent="0.25">
      <c r="A1845" s="33"/>
      <c r="B1845" s="33"/>
      <c r="C1845" s="116"/>
      <c r="D1845" s="106" t="s">
        <v>153</v>
      </c>
      <c r="E1845" s="100" t="s">
        <v>132</v>
      </c>
      <c r="F1845" s="88"/>
      <c r="G1845" s="89"/>
      <c r="H1845" s="90">
        <f t="shared" si="41"/>
        <v>0</v>
      </c>
      <c r="I1845" s="96"/>
      <c r="J1845" s="102"/>
    </row>
    <row r="1846" spans="1:10" ht="14.25" hidden="1" customHeight="1" x14ac:dyDescent="0.25">
      <c r="A1846" s="33"/>
      <c r="B1846" s="33"/>
      <c r="C1846" s="116"/>
      <c r="D1846" s="106" t="s">
        <v>153</v>
      </c>
      <c r="E1846" s="103" t="s">
        <v>133</v>
      </c>
      <c r="F1846" s="88"/>
      <c r="G1846" s="89"/>
      <c r="H1846" s="90">
        <f t="shared" si="41"/>
        <v>0</v>
      </c>
      <c r="I1846" s="96"/>
      <c r="J1846" s="102"/>
    </row>
    <row r="1847" spans="1:10" ht="14.25" hidden="1" customHeight="1" x14ac:dyDescent="0.25">
      <c r="A1847" s="33"/>
      <c r="B1847" s="33"/>
      <c r="C1847" s="116"/>
      <c r="D1847" s="106" t="s">
        <v>153</v>
      </c>
      <c r="E1847" s="100" t="s">
        <v>134</v>
      </c>
      <c r="F1847" s="88"/>
      <c r="G1847" s="89"/>
      <c r="H1847" s="90">
        <f t="shared" si="41"/>
        <v>0</v>
      </c>
      <c r="I1847" s="96"/>
      <c r="J1847" s="102"/>
    </row>
    <row r="1848" spans="1:10" ht="14.25" hidden="1" customHeight="1" x14ac:dyDescent="0.25">
      <c r="A1848" s="33"/>
      <c r="B1848" s="33"/>
      <c r="C1848" s="116"/>
      <c r="D1848" s="106" t="s">
        <v>153</v>
      </c>
      <c r="E1848" s="100" t="s">
        <v>135</v>
      </c>
      <c r="F1848" s="88"/>
      <c r="G1848" s="89"/>
      <c r="H1848" s="90">
        <f t="shared" si="41"/>
        <v>0</v>
      </c>
      <c r="I1848" s="96"/>
      <c r="J1848" s="102"/>
    </row>
    <row r="1849" spans="1:10" ht="15" hidden="1" customHeight="1" x14ac:dyDescent="0.25">
      <c r="A1849" s="33"/>
      <c r="B1849" s="33"/>
      <c r="C1849" s="116"/>
      <c r="D1849" s="106" t="s">
        <v>153</v>
      </c>
      <c r="E1849" s="100" t="s">
        <v>136</v>
      </c>
      <c r="F1849" s="88"/>
      <c r="G1849" s="89"/>
      <c r="H1849" s="90">
        <f t="shared" si="41"/>
        <v>0</v>
      </c>
      <c r="I1849" s="96"/>
      <c r="J1849" s="102"/>
    </row>
    <row r="1850" spans="1:10" ht="15" hidden="1" customHeight="1" x14ac:dyDescent="0.25">
      <c r="A1850" s="33"/>
      <c r="B1850" s="33"/>
      <c r="C1850" s="116"/>
      <c r="D1850" s="106" t="s">
        <v>153</v>
      </c>
      <c r="E1850" s="100" t="s">
        <v>137</v>
      </c>
      <c r="F1850" s="88"/>
      <c r="G1850" s="89"/>
      <c r="H1850" s="90">
        <f t="shared" si="41"/>
        <v>0</v>
      </c>
      <c r="I1850" s="96"/>
      <c r="J1850" s="102"/>
    </row>
    <row r="1851" spans="1:10" ht="15" hidden="1" customHeight="1" x14ac:dyDescent="0.25">
      <c r="A1851" s="33"/>
      <c r="B1851" s="33"/>
      <c r="C1851" s="116"/>
      <c r="D1851" s="106" t="s">
        <v>153</v>
      </c>
      <c r="E1851" s="100" t="s">
        <v>138</v>
      </c>
      <c r="F1851" s="88"/>
      <c r="G1851" s="89"/>
      <c r="H1851" s="90">
        <f t="shared" si="41"/>
        <v>0</v>
      </c>
      <c r="I1851" s="96"/>
      <c r="J1851" s="102"/>
    </row>
    <row r="1852" spans="1:10" ht="15" hidden="1" customHeight="1" x14ac:dyDescent="0.25">
      <c r="A1852" s="33"/>
      <c r="B1852" s="33"/>
      <c r="C1852" s="116"/>
      <c r="D1852" s="106" t="s">
        <v>153</v>
      </c>
      <c r="E1852" s="100" t="s">
        <v>139</v>
      </c>
      <c r="F1852" s="88"/>
      <c r="G1852" s="89"/>
      <c r="H1852" s="90">
        <f t="shared" si="41"/>
        <v>0</v>
      </c>
      <c r="I1852" s="96"/>
      <c r="J1852" s="102"/>
    </row>
    <row r="1853" spans="1:10" ht="14.25" hidden="1" customHeight="1" x14ac:dyDescent="0.25">
      <c r="A1853" s="33"/>
      <c r="B1853" s="33"/>
      <c r="C1853" s="116"/>
      <c r="D1853" s="106" t="s">
        <v>153</v>
      </c>
      <c r="E1853" s="100" t="s">
        <v>140</v>
      </c>
      <c r="F1853" s="88"/>
      <c r="G1853" s="89"/>
      <c r="H1853" s="90">
        <f t="shared" si="41"/>
        <v>0</v>
      </c>
      <c r="I1853" s="96"/>
      <c r="J1853" s="102"/>
    </row>
    <row r="1854" spans="1:10" ht="14.25" hidden="1" customHeight="1" x14ac:dyDescent="0.25">
      <c r="A1854" s="33"/>
      <c r="B1854" s="33"/>
      <c r="C1854" s="116"/>
      <c r="D1854" s="106" t="s">
        <v>153</v>
      </c>
      <c r="E1854" s="100" t="s">
        <v>141</v>
      </c>
      <c r="F1854" s="88"/>
      <c r="G1854" s="89"/>
      <c r="H1854" s="90">
        <f t="shared" si="41"/>
        <v>0</v>
      </c>
      <c r="I1854" s="96"/>
      <c r="J1854" s="102"/>
    </row>
    <row r="1855" spans="1:10" ht="14.25" hidden="1" customHeight="1" x14ac:dyDescent="0.25">
      <c r="A1855" s="33"/>
      <c r="B1855" s="33"/>
      <c r="C1855" s="116"/>
      <c r="D1855" s="106" t="s">
        <v>153</v>
      </c>
      <c r="E1855" s="100" t="s">
        <v>142</v>
      </c>
      <c r="F1855" s="88"/>
      <c r="G1855" s="89"/>
      <c r="H1855" s="90">
        <f t="shared" si="41"/>
        <v>0</v>
      </c>
      <c r="I1855" s="88"/>
      <c r="J1855" s="102"/>
    </row>
    <row r="1856" spans="1:10" ht="14.25" hidden="1" customHeight="1" x14ac:dyDescent="0.25">
      <c r="A1856" s="33"/>
      <c r="B1856" s="33"/>
      <c r="C1856" s="116"/>
      <c r="D1856" s="106" t="s">
        <v>153</v>
      </c>
      <c r="E1856" s="100" t="s">
        <v>143</v>
      </c>
      <c r="F1856" s="88"/>
      <c r="G1856" s="89"/>
      <c r="H1856" s="90">
        <f t="shared" si="41"/>
        <v>0</v>
      </c>
      <c r="I1856" s="96"/>
      <c r="J1856" s="102"/>
    </row>
    <row r="1857" spans="1:10" ht="14.25" hidden="1" customHeight="1" x14ac:dyDescent="0.25">
      <c r="A1857" s="33"/>
      <c r="B1857" s="33"/>
      <c r="C1857" s="116"/>
      <c r="D1857" s="106" t="s">
        <v>153</v>
      </c>
      <c r="E1857" s="100" t="s">
        <v>144</v>
      </c>
      <c r="F1857" s="88"/>
      <c r="G1857" s="89"/>
      <c r="H1857" s="90">
        <f t="shared" si="41"/>
        <v>0</v>
      </c>
      <c r="I1857" s="96"/>
      <c r="J1857" s="102"/>
    </row>
    <row r="1858" spans="1:10" ht="14.25" hidden="1" customHeight="1" x14ac:dyDescent="0.25">
      <c r="A1858" s="33"/>
      <c r="B1858" s="33"/>
      <c r="C1858" s="116"/>
      <c r="D1858" s="106" t="s">
        <v>153</v>
      </c>
      <c r="E1858" s="100" t="s">
        <v>145</v>
      </c>
      <c r="F1858" s="88"/>
      <c r="G1858" s="89"/>
      <c r="H1858" s="90">
        <f t="shared" si="41"/>
        <v>0</v>
      </c>
      <c r="I1858" s="96"/>
      <c r="J1858" s="102"/>
    </row>
    <row r="1859" spans="1:10" ht="14.25" hidden="1" customHeight="1" x14ac:dyDescent="0.25">
      <c r="A1859" s="33"/>
      <c r="B1859" s="33"/>
      <c r="C1859" s="116"/>
      <c r="D1859" s="106" t="s">
        <v>153</v>
      </c>
      <c r="E1859" s="100" t="s">
        <v>146</v>
      </c>
      <c r="F1859" s="88"/>
      <c r="G1859" s="89"/>
      <c r="H1859" s="90">
        <f t="shared" si="41"/>
        <v>0</v>
      </c>
      <c r="I1859" s="96"/>
      <c r="J1859" s="102"/>
    </row>
    <row r="1860" spans="1:10" ht="14.25" hidden="1" customHeight="1" x14ac:dyDescent="0.25">
      <c r="A1860" s="33"/>
      <c r="B1860" s="33"/>
      <c r="C1860" s="116"/>
      <c r="D1860" s="106" t="s">
        <v>153</v>
      </c>
      <c r="E1860" s="100" t="s">
        <v>147</v>
      </c>
      <c r="F1860" s="88"/>
      <c r="G1860" s="89"/>
      <c r="H1860" s="90">
        <f t="shared" si="41"/>
        <v>0</v>
      </c>
      <c r="I1860" s="96"/>
      <c r="J1860" s="102"/>
    </row>
    <row r="1861" spans="1:10" ht="14.25" hidden="1" customHeight="1" x14ac:dyDescent="0.25">
      <c r="A1861" s="33"/>
      <c r="B1861" s="33"/>
      <c r="C1861" s="116"/>
      <c r="D1861" s="106" t="s">
        <v>153</v>
      </c>
      <c r="E1861" s="100" t="s">
        <v>148</v>
      </c>
      <c r="F1861" s="88"/>
      <c r="G1861" s="89"/>
      <c r="H1861" s="90">
        <f t="shared" si="41"/>
        <v>0</v>
      </c>
      <c r="I1861" s="96"/>
      <c r="J1861" s="102"/>
    </row>
    <row r="1862" spans="1:10" ht="15" hidden="1" customHeight="1" x14ac:dyDescent="0.25">
      <c r="A1862" s="32"/>
      <c r="B1862" s="77"/>
      <c r="C1862" s="77" t="s">
        <v>150</v>
      </c>
      <c r="D1862" s="78" t="s">
        <v>153</v>
      </c>
      <c r="E1862" s="100" t="s">
        <v>89</v>
      </c>
      <c r="F1862" s="79"/>
      <c r="G1862" s="80"/>
      <c r="H1862" s="90">
        <f t="shared" ref="H1862:H1908" si="42">I1862+J1862</f>
        <v>0</v>
      </c>
      <c r="I1862" s="79"/>
      <c r="J1862" s="81"/>
    </row>
    <row r="1863" spans="1:10" ht="29.25" hidden="1" customHeight="1" x14ac:dyDescent="0.25">
      <c r="A1863" s="32"/>
      <c r="B1863" s="77"/>
      <c r="C1863" s="77" t="s">
        <v>150</v>
      </c>
      <c r="D1863" s="78" t="s">
        <v>153</v>
      </c>
      <c r="E1863" s="101" t="s">
        <v>91</v>
      </c>
      <c r="F1863" s="91"/>
      <c r="G1863" s="105"/>
      <c r="H1863" s="90">
        <f t="shared" si="42"/>
        <v>0</v>
      </c>
      <c r="I1863" s="91"/>
      <c r="J1863" s="92"/>
    </row>
    <row r="1864" spans="1:10" ht="18" hidden="1" customHeight="1" x14ac:dyDescent="0.25">
      <c r="A1864" s="32"/>
      <c r="B1864" s="77"/>
      <c r="C1864" s="77" t="s">
        <v>92</v>
      </c>
      <c r="D1864" s="78" t="s">
        <v>153</v>
      </c>
      <c r="E1864" s="95" t="s">
        <v>93</v>
      </c>
      <c r="F1864" s="91"/>
      <c r="G1864" s="105"/>
      <c r="H1864" s="90">
        <f t="shared" si="42"/>
        <v>0</v>
      </c>
      <c r="I1864" s="91"/>
      <c r="J1864" s="92"/>
    </row>
    <row r="1865" spans="1:10" ht="15" hidden="1" customHeight="1" x14ac:dyDescent="0.25">
      <c r="A1865" s="32"/>
      <c r="B1865" s="77"/>
      <c r="C1865" s="77" t="s">
        <v>92</v>
      </c>
      <c r="D1865" s="78" t="s">
        <v>153</v>
      </c>
      <c r="E1865" s="98" t="s">
        <v>94</v>
      </c>
      <c r="F1865" s="96"/>
      <c r="G1865" s="97"/>
      <c r="H1865" s="90">
        <f t="shared" si="42"/>
        <v>0</v>
      </c>
      <c r="I1865" s="96"/>
      <c r="J1865" s="99"/>
    </row>
    <row r="1866" spans="1:10" ht="15" hidden="1" customHeight="1" x14ac:dyDescent="0.25">
      <c r="A1866" s="32"/>
      <c r="B1866" s="77"/>
      <c r="C1866" s="77" t="s">
        <v>92</v>
      </c>
      <c r="D1866" s="78" t="s">
        <v>153</v>
      </c>
      <c r="E1866" s="100" t="s">
        <v>96</v>
      </c>
      <c r="F1866" s="96"/>
      <c r="G1866" s="97"/>
      <c r="H1866" s="90">
        <f t="shared" si="42"/>
        <v>0</v>
      </c>
      <c r="I1866" s="96"/>
      <c r="J1866" s="99"/>
    </row>
    <row r="1867" spans="1:10" ht="15" hidden="1" customHeight="1" x14ac:dyDescent="0.25">
      <c r="A1867" s="32"/>
      <c r="B1867" s="77"/>
      <c r="C1867" s="77" t="s">
        <v>92</v>
      </c>
      <c r="D1867" s="78" t="s">
        <v>153</v>
      </c>
      <c r="E1867" s="100" t="s">
        <v>98</v>
      </c>
      <c r="F1867" s="96"/>
      <c r="G1867" s="97"/>
      <c r="H1867" s="90">
        <f t="shared" si="42"/>
        <v>0</v>
      </c>
      <c r="I1867" s="96"/>
      <c r="J1867" s="99"/>
    </row>
    <row r="1868" spans="1:10" ht="15" hidden="1" customHeight="1" x14ac:dyDescent="0.25">
      <c r="A1868" s="32"/>
      <c r="B1868" s="77"/>
      <c r="C1868" s="77" t="s">
        <v>92</v>
      </c>
      <c r="D1868" s="78" t="s">
        <v>153</v>
      </c>
      <c r="E1868" s="100" t="s">
        <v>99</v>
      </c>
      <c r="F1868" s="96"/>
      <c r="G1868" s="97"/>
      <c r="H1868" s="90">
        <f t="shared" si="42"/>
        <v>0</v>
      </c>
      <c r="I1868" s="96"/>
      <c r="J1868" s="99"/>
    </row>
    <row r="1869" spans="1:10" ht="15" hidden="1" customHeight="1" x14ac:dyDescent="0.25">
      <c r="A1869" s="32"/>
      <c r="B1869" s="77"/>
      <c r="C1869" s="77" t="s">
        <v>92</v>
      </c>
      <c r="D1869" s="78" t="s">
        <v>153</v>
      </c>
      <c r="E1869" s="100" t="s">
        <v>100</v>
      </c>
      <c r="F1869" s="96"/>
      <c r="G1869" s="97"/>
      <c r="H1869" s="90">
        <f t="shared" si="42"/>
        <v>0</v>
      </c>
      <c r="I1869" s="96"/>
      <c r="J1869" s="99"/>
    </row>
    <row r="1870" spans="1:10" ht="15" hidden="1" customHeight="1" x14ac:dyDescent="0.25">
      <c r="A1870" s="32"/>
      <c r="B1870" s="77"/>
      <c r="C1870" s="77" t="s">
        <v>92</v>
      </c>
      <c r="D1870" s="78" t="s">
        <v>153</v>
      </c>
      <c r="E1870" s="100" t="s">
        <v>101</v>
      </c>
      <c r="F1870" s="96"/>
      <c r="G1870" s="97"/>
      <c r="H1870" s="90">
        <f t="shared" si="42"/>
        <v>0</v>
      </c>
      <c r="I1870" s="96"/>
      <c r="J1870" s="99"/>
    </row>
    <row r="1871" spans="1:10" ht="15" hidden="1" customHeight="1" x14ac:dyDescent="0.25">
      <c r="A1871" s="32"/>
      <c r="B1871" s="77"/>
      <c r="C1871" s="77" t="s">
        <v>92</v>
      </c>
      <c r="D1871" s="78" t="s">
        <v>153</v>
      </c>
      <c r="E1871" s="100" t="s">
        <v>102</v>
      </c>
      <c r="F1871" s="96"/>
      <c r="G1871" s="97"/>
      <c r="H1871" s="90">
        <f t="shared" si="42"/>
        <v>0</v>
      </c>
      <c r="I1871" s="96"/>
      <c r="J1871" s="99"/>
    </row>
    <row r="1872" spans="1:10" ht="15" hidden="1" customHeight="1" x14ac:dyDescent="0.25">
      <c r="A1872" s="32"/>
      <c r="B1872" s="77"/>
      <c r="C1872" s="77" t="s">
        <v>92</v>
      </c>
      <c r="D1872" s="78" t="s">
        <v>153</v>
      </c>
      <c r="E1872" s="100" t="s">
        <v>103</v>
      </c>
      <c r="F1872" s="96"/>
      <c r="G1872" s="97"/>
      <c r="H1872" s="90">
        <f t="shared" si="42"/>
        <v>0</v>
      </c>
      <c r="I1872" s="96"/>
      <c r="J1872" s="99"/>
    </row>
    <row r="1873" spans="1:10" ht="15" hidden="1" customHeight="1" x14ac:dyDescent="0.25">
      <c r="A1873" s="32"/>
      <c r="B1873" s="77"/>
      <c r="C1873" s="77" t="s">
        <v>92</v>
      </c>
      <c r="D1873" s="78" t="s">
        <v>153</v>
      </c>
      <c r="E1873" s="100" t="s">
        <v>105</v>
      </c>
      <c r="F1873" s="96"/>
      <c r="G1873" s="97"/>
      <c r="H1873" s="90">
        <f t="shared" si="42"/>
        <v>0</v>
      </c>
      <c r="I1873" s="96"/>
      <c r="J1873" s="99"/>
    </row>
    <row r="1874" spans="1:10" ht="15" hidden="1" customHeight="1" x14ac:dyDescent="0.25">
      <c r="A1874" s="32"/>
      <c r="B1874" s="77"/>
      <c r="C1874" s="77" t="s">
        <v>92</v>
      </c>
      <c r="D1874" s="78" t="s">
        <v>153</v>
      </c>
      <c r="E1874" s="100" t="s">
        <v>109</v>
      </c>
      <c r="F1874" s="96"/>
      <c r="G1874" s="97"/>
      <c r="H1874" s="90">
        <f t="shared" si="42"/>
        <v>0</v>
      </c>
      <c r="I1874" s="96"/>
      <c r="J1874" s="99"/>
    </row>
    <row r="1875" spans="1:10" ht="15" hidden="1" customHeight="1" x14ac:dyDescent="0.25">
      <c r="A1875" s="32"/>
      <c r="B1875" s="77"/>
      <c r="C1875" s="77" t="s">
        <v>92</v>
      </c>
      <c r="D1875" s="78" t="s">
        <v>153</v>
      </c>
      <c r="E1875" s="100" t="s">
        <v>110</v>
      </c>
      <c r="F1875" s="96"/>
      <c r="G1875" s="97"/>
      <c r="H1875" s="90">
        <f t="shared" si="42"/>
        <v>0</v>
      </c>
      <c r="I1875" s="96"/>
      <c r="J1875" s="99"/>
    </row>
    <row r="1876" spans="1:10" ht="15" hidden="1" customHeight="1" x14ac:dyDescent="0.25">
      <c r="A1876" s="32"/>
      <c r="B1876" s="77"/>
      <c r="C1876" s="77" t="s">
        <v>92</v>
      </c>
      <c r="D1876" s="78" t="s">
        <v>153</v>
      </c>
      <c r="E1876" s="100" t="s">
        <v>111</v>
      </c>
      <c r="F1876" s="96"/>
      <c r="G1876" s="97"/>
      <c r="H1876" s="90">
        <f t="shared" si="42"/>
        <v>0</v>
      </c>
      <c r="I1876" s="96"/>
      <c r="J1876" s="99"/>
    </row>
    <row r="1877" spans="1:10" ht="15" hidden="1" customHeight="1" x14ac:dyDescent="0.25">
      <c r="A1877" s="32"/>
      <c r="B1877" s="77"/>
      <c r="C1877" s="77" t="s">
        <v>92</v>
      </c>
      <c r="D1877" s="78" t="s">
        <v>153</v>
      </c>
      <c r="E1877" s="100" t="s">
        <v>112</v>
      </c>
      <c r="F1877" s="96"/>
      <c r="G1877" s="97"/>
      <c r="H1877" s="90">
        <f t="shared" si="42"/>
        <v>0</v>
      </c>
      <c r="I1877" s="96"/>
      <c r="J1877" s="99"/>
    </row>
    <row r="1878" spans="1:10" ht="15" hidden="1" customHeight="1" x14ac:dyDescent="0.25">
      <c r="A1878" s="32"/>
      <c r="B1878" s="77"/>
      <c r="C1878" s="77" t="s">
        <v>92</v>
      </c>
      <c r="D1878" s="78" t="s">
        <v>153</v>
      </c>
      <c r="E1878" s="100" t="s">
        <v>113</v>
      </c>
      <c r="F1878" s="96"/>
      <c r="G1878" s="97"/>
      <c r="H1878" s="90">
        <f t="shared" si="42"/>
        <v>0</v>
      </c>
      <c r="I1878" s="96"/>
      <c r="J1878" s="99"/>
    </row>
    <row r="1879" spans="1:10" ht="15" hidden="1" customHeight="1" x14ac:dyDescent="0.25">
      <c r="A1879" s="32"/>
      <c r="B1879" s="77"/>
      <c r="C1879" s="77" t="s">
        <v>92</v>
      </c>
      <c r="D1879" s="78" t="s">
        <v>153</v>
      </c>
      <c r="E1879" s="100" t="s">
        <v>114</v>
      </c>
      <c r="F1879" s="96"/>
      <c r="G1879" s="97"/>
      <c r="H1879" s="90">
        <f t="shared" si="42"/>
        <v>0</v>
      </c>
      <c r="I1879" s="96"/>
      <c r="J1879" s="99"/>
    </row>
    <row r="1880" spans="1:10" ht="15" hidden="1" customHeight="1" x14ac:dyDescent="0.25">
      <c r="A1880" s="32"/>
      <c r="B1880" s="77"/>
      <c r="C1880" s="77" t="s">
        <v>92</v>
      </c>
      <c r="D1880" s="78" t="s">
        <v>153</v>
      </c>
      <c r="E1880" s="100" t="s">
        <v>116</v>
      </c>
      <c r="F1880" s="96"/>
      <c r="G1880" s="97"/>
      <c r="H1880" s="90">
        <f t="shared" si="42"/>
        <v>0</v>
      </c>
      <c r="I1880" s="96"/>
      <c r="J1880" s="99"/>
    </row>
    <row r="1881" spans="1:10" ht="15" hidden="1" customHeight="1" x14ac:dyDescent="0.25">
      <c r="A1881" s="32"/>
      <c r="B1881" s="77"/>
      <c r="C1881" s="77" t="s">
        <v>92</v>
      </c>
      <c r="D1881" s="78" t="s">
        <v>153</v>
      </c>
      <c r="E1881" s="100" t="s">
        <v>117</v>
      </c>
      <c r="F1881" s="96"/>
      <c r="G1881" s="97"/>
      <c r="H1881" s="90">
        <f t="shared" si="42"/>
        <v>0</v>
      </c>
      <c r="I1881" s="96"/>
      <c r="J1881" s="99"/>
    </row>
    <row r="1882" spans="1:10" ht="15" hidden="1" customHeight="1" x14ac:dyDescent="0.25">
      <c r="A1882" s="32"/>
      <c r="B1882" s="77"/>
      <c r="C1882" s="77" t="s">
        <v>92</v>
      </c>
      <c r="D1882" s="78" t="s">
        <v>153</v>
      </c>
      <c r="E1882" s="100" t="s">
        <v>118</v>
      </c>
      <c r="F1882" s="96"/>
      <c r="G1882" s="97"/>
      <c r="H1882" s="90">
        <f t="shared" si="42"/>
        <v>0</v>
      </c>
      <c r="I1882" s="96"/>
      <c r="J1882" s="99"/>
    </row>
    <row r="1883" spans="1:10" ht="15" hidden="1" customHeight="1" x14ac:dyDescent="0.25">
      <c r="A1883" s="32"/>
      <c r="B1883" s="77"/>
      <c r="C1883" s="77" t="s">
        <v>92</v>
      </c>
      <c r="D1883" s="78" t="s">
        <v>153</v>
      </c>
      <c r="E1883" s="100" t="s">
        <v>119</v>
      </c>
      <c r="F1883" s="96"/>
      <c r="G1883" s="97"/>
      <c r="H1883" s="90">
        <f t="shared" si="42"/>
        <v>0</v>
      </c>
      <c r="I1883" s="96"/>
      <c r="J1883" s="99"/>
    </row>
    <row r="1884" spans="1:10" ht="15" hidden="1" customHeight="1" x14ac:dyDescent="0.25">
      <c r="A1884" s="32"/>
      <c r="B1884" s="77"/>
      <c r="C1884" s="77" t="s">
        <v>92</v>
      </c>
      <c r="D1884" s="78" t="s">
        <v>153</v>
      </c>
      <c r="E1884" s="100" t="s">
        <v>120</v>
      </c>
      <c r="F1884" s="96"/>
      <c r="G1884" s="97"/>
      <c r="H1884" s="90">
        <f t="shared" si="42"/>
        <v>0</v>
      </c>
      <c r="I1884" s="96"/>
      <c r="J1884" s="99"/>
    </row>
    <row r="1885" spans="1:10" ht="15" hidden="1" customHeight="1" x14ac:dyDescent="0.25">
      <c r="A1885" s="32"/>
      <c r="B1885" s="77"/>
      <c r="C1885" s="77" t="s">
        <v>92</v>
      </c>
      <c r="D1885" s="78" t="s">
        <v>153</v>
      </c>
      <c r="E1885" s="100" t="s">
        <v>121</v>
      </c>
      <c r="F1885" s="96"/>
      <c r="G1885" s="97"/>
      <c r="H1885" s="90">
        <f t="shared" si="42"/>
        <v>0</v>
      </c>
      <c r="I1885" s="96"/>
      <c r="J1885" s="99"/>
    </row>
    <row r="1886" spans="1:10" ht="15" hidden="1" customHeight="1" x14ac:dyDescent="0.25">
      <c r="A1886" s="32"/>
      <c r="B1886" s="77"/>
      <c r="C1886" s="77" t="s">
        <v>92</v>
      </c>
      <c r="D1886" s="78" t="s">
        <v>153</v>
      </c>
      <c r="E1886" s="100" t="s">
        <v>122</v>
      </c>
      <c r="F1886" s="96"/>
      <c r="G1886" s="97"/>
      <c r="H1886" s="90">
        <f t="shared" si="42"/>
        <v>0</v>
      </c>
      <c r="I1886" s="96"/>
      <c r="J1886" s="99"/>
    </row>
    <row r="1887" spans="1:10" ht="15" hidden="1" customHeight="1" x14ac:dyDescent="0.25">
      <c r="A1887" s="32"/>
      <c r="B1887" s="77"/>
      <c r="C1887" s="77" t="s">
        <v>92</v>
      </c>
      <c r="D1887" s="78" t="s">
        <v>153</v>
      </c>
      <c r="E1887" s="100" t="s">
        <v>124</v>
      </c>
      <c r="F1887" s="96"/>
      <c r="G1887" s="97"/>
      <c r="H1887" s="90">
        <f t="shared" si="42"/>
        <v>0</v>
      </c>
      <c r="I1887" s="96"/>
      <c r="J1887" s="99"/>
    </row>
    <row r="1888" spans="1:10" ht="15" hidden="1" customHeight="1" x14ac:dyDescent="0.25">
      <c r="A1888" s="32"/>
      <c r="B1888" s="77"/>
      <c r="C1888" s="77" t="s">
        <v>92</v>
      </c>
      <c r="D1888" s="78" t="s">
        <v>153</v>
      </c>
      <c r="E1888" s="100" t="s">
        <v>126</v>
      </c>
      <c r="F1888" s="96"/>
      <c r="G1888" s="97"/>
      <c r="H1888" s="90">
        <f t="shared" si="42"/>
        <v>0</v>
      </c>
      <c r="I1888" s="96"/>
      <c r="J1888" s="99"/>
    </row>
    <row r="1889" spans="1:10" ht="15" hidden="1" customHeight="1" x14ac:dyDescent="0.25">
      <c r="A1889" s="32"/>
      <c r="B1889" s="77"/>
      <c r="C1889" s="77" t="s">
        <v>92</v>
      </c>
      <c r="D1889" s="78" t="s">
        <v>153</v>
      </c>
      <c r="E1889" s="100" t="s">
        <v>127</v>
      </c>
      <c r="F1889" s="96"/>
      <c r="G1889" s="97"/>
      <c r="H1889" s="90">
        <f t="shared" si="42"/>
        <v>0</v>
      </c>
      <c r="I1889" s="96"/>
      <c r="J1889" s="99"/>
    </row>
    <row r="1890" spans="1:10" ht="15" hidden="1" customHeight="1" x14ac:dyDescent="0.25">
      <c r="A1890" s="32"/>
      <c r="B1890" s="77"/>
      <c r="C1890" s="77" t="s">
        <v>92</v>
      </c>
      <c r="D1890" s="78" t="s">
        <v>153</v>
      </c>
      <c r="E1890" s="100" t="s">
        <v>129</v>
      </c>
      <c r="F1890" s="96"/>
      <c r="G1890" s="97"/>
      <c r="H1890" s="90">
        <f t="shared" si="42"/>
        <v>0</v>
      </c>
      <c r="I1890" s="96"/>
      <c r="J1890" s="99"/>
    </row>
    <row r="1891" spans="1:10" ht="15" hidden="1" customHeight="1" x14ac:dyDescent="0.25">
      <c r="A1891" s="32"/>
      <c r="B1891" s="77"/>
      <c r="C1891" s="77" t="s">
        <v>92</v>
      </c>
      <c r="D1891" s="78" t="s">
        <v>153</v>
      </c>
      <c r="E1891" s="100" t="s">
        <v>130</v>
      </c>
      <c r="F1891" s="96"/>
      <c r="G1891" s="97"/>
      <c r="H1891" s="90">
        <f t="shared" si="42"/>
        <v>0</v>
      </c>
      <c r="I1891" s="96"/>
      <c r="J1891" s="99"/>
    </row>
    <row r="1892" spans="1:10" ht="15" hidden="1" customHeight="1" x14ac:dyDescent="0.25">
      <c r="A1892" s="32"/>
      <c r="B1892" s="77"/>
      <c r="C1892" s="77" t="s">
        <v>92</v>
      </c>
      <c r="D1892" s="78" t="s">
        <v>153</v>
      </c>
      <c r="E1892" s="100" t="s">
        <v>131</v>
      </c>
      <c r="F1892" s="96"/>
      <c r="G1892" s="97"/>
      <c r="H1892" s="90">
        <f t="shared" si="42"/>
        <v>0</v>
      </c>
      <c r="I1892" s="96"/>
      <c r="J1892" s="99"/>
    </row>
    <row r="1893" spans="1:10" ht="15" hidden="1" customHeight="1" x14ac:dyDescent="0.25">
      <c r="A1893" s="32"/>
      <c r="B1893" s="77"/>
      <c r="C1893" s="77" t="s">
        <v>92</v>
      </c>
      <c r="D1893" s="78" t="s">
        <v>153</v>
      </c>
      <c r="E1893" s="100" t="s">
        <v>132</v>
      </c>
      <c r="F1893" s="96"/>
      <c r="G1893" s="97"/>
      <c r="H1893" s="90">
        <f t="shared" si="42"/>
        <v>0</v>
      </c>
      <c r="I1893" s="96"/>
      <c r="J1893" s="99"/>
    </row>
    <row r="1894" spans="1:10" ht="15" hidden="1" customHeight="1" x14ac:dyDescent="0.25">
      <c r="A1894" s="32"/>
      <c r="B1894" s="77"/>
      <c r="C1894" s="77" t="s">
        <v>92</v>
      </c>
      <c r="D1894" s="78" t="s">
        <v>153</v>
      </c>
      <c r="E1894" s="103" t="s">
        <v>133</v>
      </c>
      <c r="F1894" s="96"/>
      <c r="G1894" s="97"/>
      <c r="H1894" s="90">
        <f t="shared" si="42"/>
        <v>0</v>
      </c>
      <c r="I1894" s="96"/>
      <c r="J1894" s="99"/>
    </row>
    <row r="1895" spans="1:10" ht="15" hidden="1" customHeight="1" x14ac:dyDescent="0.25">
      <c r="A1895" s="32"/>
      <c r="B1895" s="77"/>
      <c r="C1895" s="77" t="s">
        <v>92</v>
      </c>
      <c r="D1895" s="78" t="s">
        <v>153</v>
      </c>
      <c r="E1895" s="100" t="s">
        <v>134</v>
      </c>
      <c r="F1895" s="96"/>
      <c r="G1895" s="97"/>
      <c r="H1895" s="90">
        <f t="shared" si="42"/>
        <v>0</v>
      </c>
      <c r="I1895" s="96"/>
      <c r="J1895" s="99"/>
    </row>
    <row r="1896" spans="1:10" ht="15" hidden="1" customHeight="1" x14ac:dyDescent="0.25">
      <c r="A1896" s="32"/>
      <c r="B1896" s="77"/>
      <c r="C1896" s="77" t="s">
        <v>92</v>
      </c>
      <c r="D1896" s="78" t="s">
        <v>153</v>
      </c>
      <c r="E1896" s="100" t="s">
        <v>135</v>
      </c>
      <c r="F1896" s="96"/>
      <c r="G1896" s="97"/>
      <c r="H1896" s="90">
        <f t="shared" si="42"/>
        <v>0</v>
      </c>
      <c r="I1896" s="96"/>
      <c r="J1896" s="99"/>
    </row>
    <row r="1897" spans="1:10" ht="15" hidden="1" customHeight="1" x14ac:dyDescent="0.25">
      <c r="A1897" s="32"/>
      <c r="B1897" s="77"/>
      <c r="C1897" s="77" t="s">
        <v>92</v>
      </c>
      <c r="D1897" s="78" t="s">
        <v>153</v>
      </c>
      <c r="E1897" s="100" t="s">
        <v>136</v>
      </c>
      <c r="F1897" s="96"/>
      <c r="G1897" s="97"/>
      <c r="H1897" s="90">
        <f t="shared" si="42"/>
        <v>0</v>
      </c>
      <c r="I1897" s="96"/>
      <c r="J1897" s="99"/>
    </row>
    <row r="1898" spans="1:10" ht="15" hidden="1" customHeight="1" x14ac:dyDescent="0.25">
      <c r="A1898" s="32"/>
      <c r="B1898" s="77"/>
      <c r="C1898" s="77" t="s">
        <v>92</v>
      </c>
      <c r="D1898" s="78" t="s">
        <v>153</v>
      </c>
      <c r="E1898" s="100" t="s">
        <v>137</v>
      </c>
      <c r="F1898" s="96"/>
      <c r="G1898" s="97"/>
      <c r="H1898" s="90">
        <f t="shared" si="42"/>
        <v>0</v>
      </c>
      <c r="I1898" s="96"/>
      <c r="J1898" s="99"/>
    </row>
    <row r="1899" spans="1:10" ht="15" hidden="1" customHeight="1" x14ac:dyDescent="0.25">
      <c r="A1899" s="32"/>
      <c r="B1899" s="77"/>
      <c r="C1899" s="77" t="s">
        <v>92</v>
      </c>
      <c r="D1899" s="78" t="s">
        <v>153</v>
      </c>
      <c r="E1899" s="100" t="s">
        <v>138</v>
      </c>
      <c r="F1899" s="96"/>
      <c r="G1899" s="97"/>
      <c r="H1899" s="90">
        <f t="shared" si="42"/>
        <v>0</v>
      </c>
      <c r="I1899" s="96"/>
      <c r="J1899" s="99"/>
    </row>
    <row r="1900" spans="1:10" ht="15" hidden="1" customHeight="1" x14ac:dyDescent="0.25">
      <c r="A1900" s="32"/>
      <c r="B1900" s="77"/>
      <c r="C1900" s="77" t="s">
        <v>92</v>
      </c>
      <c r="D1900" s="78" t="s">
        <v>153</v>
      </c>
      <c r="E1900" s="100" t="s">
        <v>139</v>
      </c>
      <c r="F1900" s="96"/>
      <c r="G1900" s="97"/>
      <c r="H1900" s="90">
        <f t="shared" si="42"/>
        <v>0</v>
      </c>
      <c r="I1900" s="96"/>
      <c r="J1900" s="99"/>
    </row>
    <row r="1901" spans="1:10" ht="15" hidden="1" customHeight="1" x14ac:dyDescent="0.25">
      <c r="A1901" s="32"/>
      <c r="B1901" s="77"/>
      <c r="C1901" s="77" t="s">
        <v>92</v>
      </c>
      <c r="D1901" s="78" t="s">
        <v>153</v>
      </c>
      <c r="E1901" s="100" t="s">
        <v>140</v>
      </c>
      <c r="F1901" s="96"/>
      <c r="G1901" s="97"/>
      <c r="H1901" s="90">
        <f t="shared" si="42"/>
        <v>0</v>
      </c>
      <c r="I1901" s="96"/>
      <c r="J1901" s="99"/>
    </row>
    <row r="1902" spans="1:10" ht="15" hidden="1" customHeight="1" x14ac:dyDescent="0.25">
      <c r="A1902" s="32"/>
      <c r="B1902" s="77"/>
      <c r="C1902" s="77" t="s">
        <v>92</v>
      </c>
      <c r="D1902" s="78" t="s">
        <v>153</v>
      </c>
      <c r="E1902" s="100" t="s">
        <v>141</v>
      </c>
      <c r="F1902" s="96"/>
      <c r="G1902" s="97"/>
      <c r="H1902" s="90">
        <f t="shared" si="42"/>
        <v>0</v>
      </c>
      <c r="I1902" s="96"/>
      <c r="J1902" s="99"/>
    </row>
    <row r="1903" spans="1:10" ht="15" hidden="1" customHeight="1" x14ac:dyDescent="0.25">
      <c r="A1903" s="32"/>
      <c r="B1903" s="77"/>
      <c r="C1903" s="77" t="s">
        <v>92</v>
      </c>
      <c r="D1903" s="78" t="s">
        <v>153</v>
      </c>
      <c r="E1903" s="100" t="s">
        <v>143</v>
      </c>
      <c r="F1903" s="96"/>
      <c r="G1903" s="97"/>
      <c r="H1903" s="90">
        <f t="shared" si="42"/>
        <v>0</v>
      </c>
      <c r="I1903" s="96"/>
      <c r="J1903" s="99"/>
    </row>
    <row r="1904" spans="1:10" ht="15" hidden="1" customHeight="1" x14ac:dyDescent="0.25">
      <c r="A1904" s="32"/>
      <c r="B1904" s="77"/>
      <c r="C1904" s="77" t="s">
        <v>92</v>
      </c>
      <c r="D1904" s="78" t="s">
        <v>153</v>
      </c>
      <c r="E1904" s="100" t="s">
        <v>144</v>
      </c>
      <c r="F1904" s="96"/>
      <c r="G1904" s="97"/>
      <c r="H1904" s="90">
        <f t="shared" si="42"/>
        <v>0</v>
      </c>
      <c r="I1904" s="96"/>
      <c r="J1904" s="99"/>
    </row>
    <row r="1905" spans="1:10" ht="15" hidden="1" customHeight="1" x14ac:dyDescent="0.25">
      <c r="A1905" s="32"/>
      <c r="B1905" s="77"/>
      <c r="C1905" s="77" t="s">
        <v>92</v>
      </c>
      <c r="D1905" s="78" t="s">
        <v>153</v>
      </c>
      <c r="E1905" s="100" t="s">
        <v>154</v>
      </c>
      <c r="F1905" s="96"/>
      <c r="G1905" s="97"/>
      <c r="H1905" s="90">
        <f t="shared" si="42"/>
        <v>0</v>
      </c>
      <c r="I1905" s="96"/>
      <c r="J1905" s="99"/>
    </row>
    <row r="1906" spans="1:10" ht="15" hidden="1" customHeight="1" x14ac:dyDescent="0.25">
      <c r="A1906" s="32"/>
      <c r="B1906" s="77"/>
      <c r="C1906" s="77" t="s">
        <v>92</v>
      </c>
      <c r="D1906" s="78" t="s">
        <v>153</v>
      </c>
      <c r="E1906" s="100" t="s">
        <v>146</v>
      </c>
      <c r="F1906" s="96"/>
      <c r="G1906" s="97"/>
      <c r="H1906" s="90">
        <f t="shared" si="42"/>
        <v>0</v>
      </c>
      <c r="I1906" s="96"/>
      <c r="J1906" s="99"/>
    </row>
    <row r="1907" spans="1:10" ht="15" hidden="1" customHeight="1" x14ac:dyDescent="0.25">
      <c r="A1907" s="32"/>
      <c r="B1907" s="77"/>
      <c r="C1907" s="77" t="s">
        <v>92</v>
      </c>
      <c r="D1907" s="78" t="s">
        <v>153</v>
      </c>
      <c r="E1907" s="100" t="s">
        <v>147</v>
      </c>
      <c r="F1907" s="96"/>
      <c r="G1907" s="97"/>
      <c r="H1907" s="90">
        <f t="shared" si="42"/>
        <v>0</v>
      </c>
      <c r="I1907" s="96"/>
      <c r="J1907" s="99"/>
    </row>
    <row r="1908" spans="1:10" ht="15" hidden="1" customHeight="1" x14ac:dyDescent="0.25">
      <c r="A1908" s="32"/>
      <c r="B1908" s="77"/>
      <c r="C1908" s="77" t="s">
        <v>92</v>
      </c>
      <c r="D1908" s="78" t="s">
        <v>153</v>
      </c>
      <c r="E1908" s="100" t="s">
        <v>148</v>
      </c>
      <c r="F1908" s="96"/>
      <c r="G1908" s="97"/>
      <c r="H1908" s="90">
        <f t="shared" si="42"/>
        <v>0</v>
      </c>
      <c r="I1908" s="96"/>
      <c r="J1908" s="99"/>
    </row>
    <row r="1909" spans="1:10" ht="15.75" hidden="1" customHeight="1" x14ac:dyDescent="0.25">
      <c r="A1909" s="35"/>
      <c r="B1909" s="128"/>
      <c r="C1909" s="77" t="s">
        <v>150</v>
      </c>
      <c r="D1909" s="78" t="s">
        <v>35</v>
      </c>
      <c r="E1909" s="100" t="s">
        <v>89</v>
      </c>
      <c r="F1909" s="79"/>
      <c r="G1909" s="80"/>
      <c r="H1909" s="90">
        <f t="shared" ref="H1909:H1960" si="43">I1909+J1909</f>
        <v>0</v>
      </c>
      <c r="I1909" s="79"/>
      <c r="J1909" s="81"/>
    </row>
    <row r="1910" spans="1:10" ht="29.25" hidden="1" customHeight="1" x14ac:dyDescent="0.25">
      <c r="A1910" s="35"/>
      <c r="B1910" s="128"/>
      <c r="C1910" s="77" t="s">
        <v>150</v>
      </c>
      <c r="D1910" s="78" t="s">
        <v>35</v>
      </c>
      <c r="E1910" s="101" t="s">
        <v>91</v>
      </c>
      <c r="F1910" s="88"/>
      <c r="G1910" s="89"/>
      <c r="H1910" s="90">
        <f t="shared" si="43"/>
        <v>0</v>
      </c>
      <c r="I1910" s="88"/>
      <c r="J1910" s="102"/>
    </row>
    <row r="1911" spans="1:10" ht="18" hidden="1" customHeight="1" x14ac:dyDescent="0.25">
      <c r="A1911" s="35"/>
      <c r="B1911" s="77"/>
      <c r="C1911" s="77" t="s">
        <v>92</v>
      </c>
      <c r="D1911" s="78" t="s">
        <v>35</v>
      </c>
      <c r="E1911" s="95" t="s">
        <v>93</v>
      </c>
      <c r="F1911" s="88"/>
      <c r="G1911" s="89"/>
      <c r="H1911" s="90">
        <f t="shared" si="43"/>
        <v>0</v>
      </c>
      <c r="I1911" s="88"/>
      <c r="J1911" s="102"/>
    </row>
    <row r="1912" spans="1:10" ht="15" hidden="1" customHeight="1" x14ac:dyDescent="0.25">
      <c r="A1912" s="32"/>
      <c r="B1912" s="77"/>
      <c r="C1912" s="77" t="s">
        <v>92</v>
      </c>
      <c r="D1912" s="78" t="s">
        <v>35</v>
      </c>
      <c r="E1912" s="98" t="s">
        <v>94</v>
      </c>
      <c r="F1912" s="96"/>
      <c r="G1912" s="97"/>
      <c r="H1912" s="90">
        <f t="shared" si="43"/>
        <v>0</v>
      </c>
      <c r="I1912" s="96"/>
      <c r="J1912" s="99"/>
    </row>
    <row r="1913" spans="1:10" ht="15" hidden="1" customHeight="1" x14ac:dyDescent="0.25">
      <c r="A1913" s="32"/>
      <c r="B1913" s="77"/>
      <c r="C1913" s="77" t="s">
        <v>92</v>
      </c>
      <c r="D1913" s="78" t="s">
        <v>35</v>
      </c>
      <c r="E1913" s="98" t="s">
        <v>95</v>
      </c>
      <c r="F1913" s="129"/>
      <c r="G1913" s="89"/>
      <c r="H1913" s="90">
        <f t="shared" si="43"/>
        <v>0</v>
      </c>
      <c r="I1913" s="96"/>
      <c r="J1913" s="99"/>
    </row>
    <row r="1914" spans="1:10" ht="15" hidden="1" customHeight="1" x14ac:dyDescent="0.25">
      <c r="A1914" s="32"/>
      <c r="B1914" s="77"/>
      <c r="C1914" s="77" t="s">
        <v>92</v>
      </c>
      <c r="D1914" s="78" t="s">
        <v>35</v>
      </c>
      <c r="E1914" s="100" t="s">
        <v>96</v>
      </c>
      <c r="F1914" s="129"/>
      <c r="G1914" s="89"/>
      <c r="H1914" s="90">
        <f t="shared" si="43"/>
        <v>0</v>
      </c>
      <c r="I1914" s="88"/>
      <c r="J1914" s="102"/>
    </row>
    <row r="1915" spans="1:10" ht="15" hidden="1" customHeight="1" x14ac:dyDescent="0.25">
      <c r="A1915" s="35"/>
      <c r="B1915" s="77"/>
      <c r="C1915" s="77" t="s">
        <v>92</v>
      </c>
      <c r="D1915" s="78" t="s">
        <v>35</v>
      </c>
      <c r="E1915" s="115" t="s">
        <v>97</v>
      </c>
      <c r="F1915" s="88"/>
      <c r="G1915" s="89"/>
      <c r="H1915" s="90">
        <f t="shared" si="43"/>
        <v>0</v>
      </c>
      <c r="I1915" s="122"/>
      <c r="J1915" s="123"/>
    </row>
    <row r="1916" spans="1:10" ht="15" hidden="1" customHeight="1" x14ac:dyDescent="0.25">
      <c r="A1916" s="32"/>
      <c r="B1916" s="77"/>
      <c r="C1916" s="77" t="s">
        <v>92</v>
      </c>
      <c r="D1916" s="78" t="s">
        <v>35</v>
      </c>
      <c r="E1916" s="100" t="s">
        <v>98</v>
      </c>
      <c r="F1916" s="96"/>
      <c r="G1916" s="97"/>
      <c r="H1916" s="90">
        <f t="shared" si="43"/>
        <v>0</v>
      </c>
      <c r="I1916" s="96"/>
      <c r="J1916" s="99"/>
    </row>
    <row r="1917" spans="1:10" ht="15" hidden="1" customHeight="1" x14ac:dyDescent="0.25">
      <c r="A1917" s="35"/>
      <c r="B1917" s="77"/>
      <c r="C1917" s="77" t="s">
        <v>92</v>
      </c>
      <c r="D1917" s="78" t="s">
        <v>35</v>
      </c>
      <c r="E1917" s="100" t="s">
        <v>99</v>
      </c>
      <c r="F1917" s="88"/>
      <c r="G1917" s="89"/>
      <c r="H1917" s="90">
        <f t="shared" si="43"/>
        <v>0</v>
      </c>
      <c r="I1917" s="122"/>
      <c r="J1917" s="123"/>
    </row>
    <row r="1918" spans="1:10" ht="15" hidden="1" customHeight="1" x14ac:dyDescent="0.25">
      <c r="A1918" s="32"/>
      <c r="B1918" s="77"/>
      <c r="C1918" s="77" t="s">
        <v>92</v>
      </c>
      <c r="D1918" s="78" t="s">
        <v>35</v>
      </c>
      <c r="E1918" s="100" t="s">
        <v>100</v>
      </c>
      <c r="F1918" s="96"/>
      <c r="G1918" s="97"/>
      <c r="H1918" s="90">
        <f t="shared" si="43"/>
        <v>0</v>
      </c>
      <c r="I1918" s="96"/>
      <c r="J1918" s="99"/>
    </row>
    <row r="1919" spans="1:10" ht="15" hidden="1" customHeight="1" x14ac:dyDescent="0.25">
      <c r="A1919" s="32"/>
      <c r="B1919" s="77"/>
      <c r="C1919" s="77" t="s">
        <v>92</v>
      </c>
      <c r="D1919" s="78" t="s">
        <v>35</v>
      </c>
      <c r="E1919" s="100" t="s">
        <v>101</v>
      </c>
      <c r="F1919" s="96"/>
      <c r="G1919" s="97"/>
      <c r="H1919" s="90">
        <f t="shared" si="43"/>
        <v>0</v>
      </c>
      <c r="I1919" s="96"/>
      <c r="J1919" s="99"/>
    </row>
    <row r="1920" spans="1:10" ht="15" hidden="1" customHeight="1" x14ac:dyDescent="0.25">
      <c r="A1920" s="32"/>
      <c r="B1920" s="77"/>
      <c r="C1920" s="77" t="s">
        <v>92</v>
      </c>
      <c r="D1920" s="78" t="s">
        <v>35</v>
      </c>
      <c r="E1920" s="100" t="s">
        <v>102</v>
      </c>
      <c r="F1920" s="96"/>
      <c r="G1920" s="97"/>
      <c r="H1920" s="90">
        <f t="shared" si="43"/>
        <v>0</v>
      </c>
      <c r="I1920" s="96"/>
      <c r="J1920" s="99"/>
    </row>
    <row r="1921" spans="1:10" ht="15" hidden="1" customHeight="1" x14ac:dyDescent="0.25">
      <c r="A1921" s="32"/>
      <c r="B1921" s="77"/>
      <c r="C1921" s="77" t="s">
        <v>92</v>
      </c>
      <c r="D1921" s="78" t="s">
        <v>35</v>
      </c>
      <c r="E1921" s="100" t="s">
        <v>103</v>
      </c>
      <c r="F1921" s="96"/>
      <c r="G1921" s="97"/>
      <c r="H1921" s="90">
        <f t="shared" si="43"/>
        <v>0</v>
      </c>
      <c r="I1921" s="96"/>
      <c r="J1921" s="99"/>
    </row>
    <row r="1922" spans="1:10" ht="15" hidden="1" customHeight="1" x14ac:dyDescent="0.25">
      <c r="A1922" s="35"/>
      <c r="B1922" s="77"/>
      <c r="C1922" s="77" t="s">
        <v>92</v>
      </c>
      <c r="D1922" s="78" t="s">
        <v>35</v>
      </c>
      <c r="E1922" s="101" t="s">
        <v>104</v>
      </c>
      <c r="F1922" s="88"/>
      <c r="G1922" s="89"/>
      <c r="H1922" s="90">
        <f t="shared" si="43"/>
        <v>0</v>
      </c>
      <c r="I1922" s="122"/>
      <c r="J1922" s="123"/>
    </row>
    <row r="1923" spans="1:10" ht="15" hidden="1" customHeight="1" x14ac:dyDescent="0.25">
      <c r="A1923" s="32"/>
      <c r="B1923" s="77"/>
      <c r="C1923" s="77" t="s">
        <v>92</v>
      </c>
      <c r="D1923" s="78" t="s">
        <v>35</v>
      </c>
      <c r="E1923" s="100" t="s">
        <v>105</v>
      </c>
      <c r="F1923" s="96"/>
      <c r="G1923" s="97"/>
      <c r="H1923" s="90">
        <f t="shared" si="43"/>
        <v>0</v>
      </c>
      <c r="I1923" s="96"/>
      <c r="J1923" s="99"/>
    </row>
    <row r="1924" spans="1:10" ht="15" hidden="1" customHeight="1" x14ac:dyDescent="0.25">
      <c r="A1924" s="35"/>
      <c r="B1924" s="77"/>
      <c r="C1924" s="77" t="s">
        <v>92</v>
      </c>
      <c r="D1924" s="78" t="s">
        <v>35</v>
      </c>
      <c r="E1924" s="101" t="s">
        <v>106</v>
      </c>
      <c r="F1924" s="88"/>
      <c r="G1924" s="89"/>
      <c r="H1924" s="90">
        <f t="shared" si="43"/>
        <v>0</v>
      </c>
      <c r="I1924" s="88"/>
      <c r="J1924" s="102"/>
    </row>
    <row r="1925" spans="1:10" hidden="1" x14ac:dyDescent="0.25">
      <c r="A1925" s="35"/>
      <c r="B1925" s="77"/>
      <c r="C1925" s="77" t="s">
        <v>92</v>
      </c>
      <c r="D1925" s="78" t="s">
        <v>35</v>
      </c>
      <c r="E1925" s="100" t="s">
        <v>108</v>
      </c>
      <c r="F1925" s="88"/>
      <c r="G1925" s="89"/>
      <c r="H1925" s="90">
        <f t="shared" si="43"/>
        <v>0</v>
      </c>
      <c r="I1925" s="122"/>
      <c r="J1925" s="123"/>
    </row>
    <row r="1926" spans="1:10" ht="15" hidden="1" customHeight="1" x14ac:dyDescent="0.25">
      <c r="A1926" s="32"/>
      <c r="B1926" s="77"/>
      <c r="C1926" s="77" t="s">
        <v>92</v>
      </c>
      <c r="D1926" s="78" t="s">
        <v>35</v>
      </c>
      <c r="E1926" s="100" t="s">
        <v>109</v>
      </c>
      <c r="F1926" s="96"/>
      <c r="G1926" s="97"/>
      <c r="H1926" s="90">
        <f t="shared" si="43"/>
        <v>0</v>
      </c>
      <c r="I1926" s="96"/>
      <c r="J1926" s="99"/>
    </row>
    <row r="1927" spans="1:10" hidden="1" x14ac:dyDescent="0.25">
      <c r="A1927" s="35"/>
      <c r="B1927" s="77"/>
      <c r="C1927" s="77" t="s">
        <v>92</v>
      </c>
      <c r="D1927" s="78" t="s">
        <v>35</v>
      </c>
      <c r="E1927" s="100" t="s">
        <v>110</v>
      </c>
      <c r="F1927" s="88"/>
      <c r="G1927" s="89"/>
      <c r="H1927" s="90">
        <f t="shared" si="43"/>
        <v>0</v>
      </c>
      <c r="I1927" s="122"/>
      <c r="J1927" s="123"/>
    </row>
    <row r="1928" spans="1:10" ht="15" hidden="1" customHeight="1" x14ac:dyDescent="0.25">
      <c r="A1928" s="32"/>
      <c r="B1928" s="77"/>
      <c r="C1928" s="77" t="s">
        <v>92</v>
      </c>
      <c r="D1928" s="78" t="s">
        <v>35</v>
      </c>
      <c r="E1928" s="100" t="s">
        <v>111</v>
      </c>
      <c r="F1928" s="96"/>
      <c r="G1928" s="97"/>
      <c r="H1928" s="90">
        <f t="shared" si="43"/>
        <v>0</v>
      </c>
      <c r="I1928" s="96"/>
      <c r="J1928" s="99"/>
    </row>
    <row r="1929" spans="1:10" ht="15" hidden="1" customHeight="1" x14ac:dyDescent="0.25">
      <c r="A1929" s="32"/>
      <c r="B1929" s="77"/>
      <c r="C1929" s="77" t="s">
        <v>92</v>
      </c>
      <c r="D1929" s="78" t="s">
        <v>35</v>
      </c>
      <c r="E1929" s="100" t="s">
        <v>112</v>
      </c>
      <c r="F1929" s="96"/>
      <c r="G1929" s="97"/>
      <c r="H1929" s="90">
        <f t="shared" si="43"/>
        <v>0</v>
      </c>
      <c r="I1929" s="96"/>
      <c r="J1929" s="99"/>
    </row>
    <row r="1930" spans="1:10" ht="15" hidden="1" customHeight="1" x14ac:dyDescent="0.25">
      <c r="A1930" s="32"/>
      <c r="B1930" s="77"/>
      <c r="C1930" s="77" t="s">
        <v>92</v>
      </c>
      <c r="D1930" s="78" t="s">
        <v>35</v>
      </c>
      <c r="E1930" s="100" t="s">
        <v>113</v>
      </c>
      <c r="F1930" s="96"/>
      <c r="G1930" s="97"/>
      <c r="H1930" s="90">
        <f t="shared" si="43"/>
        <v>0</v>
      </c>
      <c r="I1930" s="96"/>
      <c r="J1930" s="99"/>
    </row>
    <row r="1931" spans="1:10" ht="15" hidden="1" customHeight="1" x14ac:dyDescent="0.25">
      <c r="A1931" s="32"/>
      <c r="B1931" s="77"/>
      <c r="C1931" s="77" t="s">
        <v>92</v>
      </c>
      <c r="D1931" s="78" t="s">
        <v>35</v>
      </c>
      <c r="E1931" s="100" t="s">
        <v>114</v>
      </c>
      <c r="F1931" s="96"/>
      <c r="G1931" s="97"/>
      <c r="H1931" s="90">
        <f t="shared" si="43"/>
        <v>0</v>
      </c>
      <c r="I1931" s="96"/>
      <c r="J1931" s="99"/>
    </row>
    <row r="1932" spans="1:10" ht="15" hidden="1" customHeight="1" x14ac:dyDescent="0.25">
      <c r="A1932" s="32"/>
      <c r="B1932" s="77"/>
      <c r="C1932" s="77" t="s">
        <v>92</v>
      </c>
      <c r="D1932" s="78" t="s">
        <v>35</v>
      </c>
      <c r="E1932" s="100" t="s">
        <v>116</v>
      </c>
      <c r="F1932" s="96"/>
      <c r="G1932" s="97"/>
      <c r="H1932" s="90">
        <f t="shared" si="43"/>
        <v>0</v>
      </c>
      <c r="I1932" s="96"/>
      <c r="J1932" s="99"/>
    </row>
    <row r="1933" spans="1:10" ht="15" hidden="1" customHeight="1" x14ac:dyDescent="0.25">
      <c r="A1933" s="32"/>
      <c r="B1933" s="77"/>
      <c r="C1933" s="77" t="s">
        <v>92</v>
      </c>
      <c r="D1933" s="78" t="s">
        <v>35</v>
      </c>
      <c r="E1933" s="100" t="s">
        <v>117</v>
      </c>
      <c r="F1933" s="96"/>
      <c r="G1933" s="97"/>
      <c r="H1933" s="90">
        <f t="shared" si="43"/>
        <v>0</v>
      </c>
      <c r="I1933" s="96"/>
      <c r="J1933" s="99"/>
    </row>
    <row r="1934" spans="1:10" ht="15" hidden="1" customHeight="1" x14ac:dyDescent="0.25">
      <c r="A1934" s="32"/>
      <c r="B1934" s="77"/>
      <c r="C1934" s="77" t="s">
        <v>92</v>
      </c>
      <c r="D1934" s="78" t="s">
        <v>35</v>
      </c>
      <c r="E1934" s="100" t="s">
        <v>118</v>
      </c>
      <c r="F1934" s="96"/>
      <c r="G1934" s="97"/>
      <c r="H1934" s="90">
        <f t="shared" si="43"/>
        <v>0</v>
      </c>
      <c r="I1934" s="96"/>
      <c r="J1934" s="99"/>
    </row>
    <row r="1935" spans="1:10" hidden="1" x14ac:dyDescent="0.25">
      <c r="A1935" s="35"/>
      <c r="B1935" s="77"/>
      <c r="C1935" s="77" t="s">
        <v>92</v>
      </c>
      <c r="D1935" s="78" t="s">
        <v>35</v>
      </c>
      <c r="E1935" s="100" t="s">
        <v>119</v>
      </c>
      <c r="F1935" s="88"/>
      <c r="G1935" s="89"/>
      <c r="H1935" s="90">
        <f t="shared" si="43"/>
        <v>0</v>
      </c>
      <c r="I1935" s="88"/>
      <c r="J1935" s="102"/>
    </row>
    <row r="1936" spans="1:10" ht="15" hidden="1" customHeight="1" x14ac:dyDescent="0.25">
      <c r="A1936" s="32"/>
      <c r="B1936" s="77"/>
      <c r="C1936" s="77" t="s">
        <v>92</v>
      </c>
      <c r="D1936" s="78" t="s">
        <v>35</v>
      </c>
      <c r="E1936" s="100" t="s">
        <v>120</v>
      </c>
      <c r="F1936" s="96"/>
      <c r="G1936" s="97"/>
      <c r="H1936" s="90">
        <f t="shared" si="43"/>
        <v>0</v>
      </c>
      <c r="I1936" s="96"/>
      <c r="J1936" s="99"/>
    </row>
    <row r="1937" spans="1:10" ht="15" hidden="1" customHeight="1" x14ac:dyDescent="0.25">
      <c r="A1937" s="32"/>
      <c r="B1937" s="77"/>
      <c r="C1937" s="77" t="s">
        <v>92</v>
      </c>
      <c r="D1937" s="78" t="s">
        <v>35</v>
      </c>
      <c r="E1937" s="100" t="s">
        <v>121</v>
      </c>
      <c r="F1937" s="96"/>
      <c r="G1937" s="97"/>
      <c r="H1937" s="90">
        <f t="shared" si="43"/>
        <v>0</v>
      </c>
      <c r="I1937" s="96"/>
      <c r="J1937" s="99"/>
    </row>
    <row r="1938" spans="1:10" ht="15" hidden="1" customHeight="1" x14ac:dyDescent="0.25">
      <c r="A1938" s="32"/>
      <c r="B1938" s="77"/>
      <c r="C1938" s="77" t="s">
        <v>92</v>
      </c>
      <c r="D1938" s="78" t="s">
        <v>35</v>
      </c>
      <c r="E1938" s="100" t="s">
        <v>122</v>
      </c>
      <c r="F1938" s="96"/>
      <c r="G1938" s="97"/>
      <c r="H1938" s="90">
        <f t="shared" si="43"/>
        <v>0</v>
      </c>
      <c r="I1938" s="96"/>
      <c r="J1938" s="99"/>
    </row>
    <row r="1939" spans="1:10" ht="15" hidden="1" customHeight="1" x14ac:dyDescent="0.25">
      <c r="A1939" s="32"/>
      <c r="B1939" s="77"/>
      <c r="C1939" s="77" t="s">
        <v>92</v>
      </c>
      <c r="D1939" s="78" t="s">
        <v>35</v>
      </c>
      <c r="E1939" s="100" t="s">
        <v>124</v>
      </c>
      <c r="F1939" s="96"/>
      <c r="G1939" s="97"/>
      <c r="H1939" s="90">
        <f t="shared" si="43"/>
        <v>0</v>
      </c>
      <c r="I1939" s="96"/>
      <c r="J1939" s="99"/>
    </row>
    <row r="1940" spans="1:10" ht="15" hidden="1" customHeight="1" x14ac:dyDescent="0.25">
      <c r="A1940" s="32"/>
      <c r="B1940" s="77"/>
      <c r="C1940" s="77" t="s">
        <v>92</v>
      </c>
      <c r="D1940" s="78" t="s">
        <v>35</v>
      </c>
      <c r="E1940" s="100" t="s">
        <v>126</v>
      </c>
      <c r="F1940" s="96"/>
      <c r="G1940" s="97"/>
      <c r="H1940" s="90">
        <f t="shared" si="43"/>
        <v>0</v>
      </c>
      <c r="I1940" s="96"/>
      <c r="J1940" s="99"/>
    </row>
    <row r="1941" spans="1:10" ht="15" hidden="1" customHeight="1" x14ac:dyDescent="0.25">
      <c r="A1941" s="32"/>
      <c r="B1941" s="77"/>
      <c r="C1941" s="77" t="s">
        <v>92</v>
      </c>
      <c r="D1941" s="78" t="s">
        <v>35</v>
      </c>
      <c r="E1941" s="100" t="s">
        <v>127</v>
      </c>
      <c r="F1941" s="96"/>
      <c r="G1941" s="97"/>
      <c r="H1941" s="90">
        <f t="shared" si="43"/>
        <v>0</v>
      </c>
      <c r="I1941" s="96"/>
      <c r="J1941" s="99"/>
    </row>
    <row r="1942" spans="1:10" ht="15" hidden="1" customHeight="1" x14ac:dyDescent="0.25">
      <c r="A1942" s="32"/>
      <c r="B1942" s="77"/>
      <c r="C1942" s="77" t="s">
        <v>92</v>
      </c>
      <c r="D1942" s="78" t="s">
        <v>35</v>
      </c>
      <c r="E1942" s="100" t="s">
        <v>129</v>
      </c>
      <c r="F1942" s="96"/>
      <c r="G1942" s="97"/>
      <c r="H1942" s="90">
        <f t="shared" si="43"/>
        <v>0</v>
      </c>
      <c r="I1942" s="96"/>
      <c r="J1942" s="99"/>
    </row>
    <row r="1943" spans="1:10" ht="15" hidden="1" customHeight="1" x14ac:dyDescent="0.25">
      <c r="A1943" s="32"/>
      <c r="B1943" s="77"/>
      <c r="C1943" s="77" t="s">
        <v>92</v>
      </c>
      <c r="D1943" s="78" t="s">
        <v>35</v>
      </c>
      <c r="E1943" s="100" t="s">
        <v>130</v>
      </c>
      <c r="F1943" s="96"/>
      <c r="G1943" s="97"/>
      <c r="H1943" s="90">
        <f t="shared" si="43"/>
        <v>0</v>
      </c>
      <c r="I1943" s="96"/>
      <c r="J1943" s="99"/>
    </row>
    <row r="1944" spans="1:10" ht="15" hidden="1" customHeight="1" x14ac:dyDescent="0.25">
      <c r="A1944" s="32"/>
      <c r="B1944" s="77"/>
      <c r="C1944" s="77" t="s">
        <v>92</v>
      </c>
      <c r="D1944" s="78" t="s">
        <v>35</v>
      </c>
      <c r="E1944" s="100" t="s">
        <v>131</v>
      </c>
      <c r="F1944" s="96"/>
      <c r="G1944" s="97"/>
      <c r="H1944" s="90">
        <f t="shared" si="43"/>
        <v>0</v>
      </c>
      <c r="I1944" s="96"/>
      <c r="J1944" s="99"/>
    </row>
    <row r="1945" spans="1:10" ht="15" hidden="1" customHeight="1" x14ac:dyDescent="0.25">
      <c r="A1945" s="32"/>
      <c r="B1945" s="77"/>
      <c r="C1945" s="77" t="s">
        <v>92</v>
      </c>
      <c r="D1945" s="78" t="s">
        <v>35</v>
      </c>
      <c r="E1945" s="100" t="s">
        <v>132</v>
      </c>
      <c r="F1945" s="96"/>
      <c r="G1945" s="97"/>
      <c r="H1945" s="90">
        <f t="shared" si="43"/>
        <v>0</v>
      </c>
      <c r="I1945" s="96"/>
      <c r="J1945" s="99"/>
    </row>
    <row r="1946" spans="1:10" ht="15" hidden="1" customHeight="1" x14ac:dyDescent="0.25">
      <c r="A1946" s="32"/>
      <c r="B1946" s="77"/>
      <c r="C1946" s="77" t="s">
        <v>92</v>
      </c>
      <c r="D1946" s="78" t="s">
        <v>35</v>
      </c>
      <c r="E1946" s="103" t="s">
        <v>133</v>
      </c>
      <c r="F1946" s="96"/>
      <c r="G1946" s="97"/>
      <c r="H1946" s="90">
        <f t="shared" si="43"/>
        <v>0</v>
      </c>
      <c r="I1946" s="96"/>
      <c r="J1946" s="99"/>
    </row>
    <row r="1947" spans="1:10" ht="15" hidden="1" customHeight="1" x14ac:dyDescent="0.25">
      <c r="A1947" s="32"/>
      <c r="B1947" s="77"/>
      <c r="C1947" s="77" t="s">
        <v>92</v>
      </c>
      <c r="D1947" s="78" t="s">
        <v>35</v>
      </c>
      <c r="E1947" s="100" t="s">
        <v>134</v>
      </c>
      <c r="F1947" s="96"/>
      <c r="G1947" s="97"/>
      <c r="H1947" s="90">
        <f t="shared" si="43"/>
        <v>0</v>
      </c>
      <c r="I1947" s="96"/>
      <c r="J1947" s="99"/>
    </row>
    <row r="1948" spans="1:10" ht="15" hidden="1" customHeight="1" x14ac:dyDescent="0.25">
      <c r="A1948" s="32"/>
      <c r="B1948" s="77"/>
      <c r="C1948" s="77" t="s">
        <v>92</v>
      </c>
      <c r="D1948" s="78" t="s">
        <v>35</v>
      </c>
      <c r="E1948" s="100" t="s">
        <v>135</v>
      </c>
      <c r="F1948" s="96"/>
      <c r="G1948" s="97"/>
      <c r="H1948" s="90">
        <f t="shared" si="43"/>
        <v>0</v>
      </c>
      <c r="I1948" s="96"/>
      <c r="J1948" s="99"/>
    </row>
    <row r="1949" spans="1:10" ht="15" hidden="1" customHeight="1" x14ac:dyDescent="0.25">
      <c r="A1949" s="32"/>
      <c r="B1949" s="77"/>
      <c r="C1949" s="77" t="s">
        <v>92</v>
      </c>
      <c r="D1949" s="78" t="s">
        <v>35</v>
      </c>
      <c r="E1949" s="100" t="s">
        <v>136</v>
      </c>
      <c r="F1949" s="96"/>
      <c r="G1949" s="97"/>
      <c r="H1949" s="90">
        <f t="shared" si="43"/>
        <v>0</v>
      </c>
      <c r="I1949" s="96"/>
      <c r="J1949" s="99"/>
    </row>
    <row r="1950" spans="1:10" ht="15" hidden="1" customHeight="1" x14ac:dyDescent="0.25">
      <c r="A1950" s="32"/>
      <c r="B1950" s="77"/>
      <c r="C1950" s="77" t="s">
        <v>92</v>
      </c>
      <c r="D1950" s="78" t="s">
        <v>35</v>
      </c>
      <c r="E1950" s="100" t="s">
        <v>137</v>
      </c>
      <c r="F1950" s="96"/>
      <c r="G1950" s="97"/>
      <c r="H1950" s="90">
        <f t="shared" si="43"/>
        <v>0</v>
      </c>
      <c r="I1950" s="96"/>
      <c r="J1950" s="99"/>
    </row>
    <row r="1951" spans="1:10" ht="15" hidden="1" customHeight="1" x14ac:dyDescent="0.25">
      <c r="A1951" s="32"/>
      <c r="B1951" s="77"/>
      <c r="C1951" s="77" t="s">
        <v>92</v>
      </c>
      <c r="D1951" s="78" t="s">
        <v>35</v>
      </c>
      <c r="E1951" s="100" t="s">
        <v>138</v>
      </c>
      <c r="F1951" s="96"/>
      <c r="G1951" s="97"/>
      <c r="H1951" s="90">
        <f t="shared" si="43"/>
        <v>0</v>
      </c>
      <c r="I1951" s="96"/>
      <c r="J1951" s="99"/>
    </row>
    <row r="1952" spans="1:10" ht="15" hidden="1" customHeight="1" x14ac:dyDescent="0.25">
      <c r="A1952" s="32"/>
      <c r="B1952" s="77"/>
      <c r="C1952" s="77" t="s">
        <v>92</v>
      </c>
      <c r="D1952" s="78" t="s">
        <v>35</v>
      </c>
      <c r="E1952" s="100" t="s">
        <v>139</v>
      </c>
      <c r="F1952" s="96"/>
      <c r="G1952" s="97"/>
      <c r="H1952" s="90">
        <f t="shared" si="43"/>
        <v>0</v>
      </c>
      <c r="I1952" s="96"/>
      <c r="J1952" s="99"/>
    </row>
    <row r="1953" spans="1:10" ht="15" hidden="1" customHeight="1" x14ac:dyDescent="0.25">
      <c r="A1953" s="32"/>
      <c r="B1953" s="77"/>
      <c r="C1953" s="77" t="s">
        <v>92</v>
      </c>
      <c r="D1953" s="78" t="s">
        <v>35</v>
      </c>
      <c r="E1953" s="100" t="s">
        <v>140</v>
      </c>
      <c r="F1953" s="96"/>
      <c r="G1953" s="97"/>
      <c r="H1953" s="90">
        <f t="shared" si="43"/>
        <v>0</v>
      </c>
      <c r="I1953" s="96"/>
      <c r="J1953" s="99"/>
    </row>
    <row r="1954" spans="1:10" ht="15" hidden="1" customHeight="1" x14ac:dyDescent="0.25">
      <c r="A1954" s="32"/>
      <c r="B1954" s="77"/>
      <c r="C1954" s="77" t="s">
        <v>92</v>
      </c>
      <c r="D1954" s="78" t="s">
        <v>35</v>
      </c>
      <c r="E1954" s="100" t="s">
        <v>141</v>
      </c>
      <c r="F1954" s="96"/>
      <c r="G1954" s="97"/>
      <c r="H1954" s="90">
        <f t="shared" si="43"/>
        <v>0</v>
      </c>
      <c r="I1954" s="96"/>
      <c r="J1954" s="99"/>
    </row>
    <row r="1955" spans="1:10" ht="15" hidden="1" customHeight="1" x14ac:dyDescent="0.25">
      <c r="A1955" s="32"/>
      <c r="B1955" s="77"/>
      <c r="C1955" s="77" t="s">
        <v>92</v>
      </c>
      <c r="D1955" s="78" t="s">
        <v>35</v>
      </c>
      <c r="E1955" s="100" t="s">
        <v>143</v>
      </c>
      <c r="F1955" s="96"/>
      <c r="G1955" s="97"/>
      <c r="H1955" s="90">
        <f t="shared" si="43"/>
        <v>0</v>
      </c>
      <c r="I1955" s="96"/>
      <c r="J1955" s="99"/>
    </row>
    <row r="1956" spans="1:10" ht="15" hidden="1" customHeight="1" x14ac:dyDescent="0.25">
      <c r="A1956" s="32"/>
      <c r="B1956" s="77"/>
      <c r="C1956" s="77" t="s">
        <v>92</v>
      </c>
      <c r="D1956" s="78" t="s">
        <v>35</v>
      </c>
      <c r="E1956" s="100" t="s">
        <v>144</v>
      </c>
      <c r="F1956" s="96"/>
      <c r="G1956" s="97"/>
      <c r="H1956" s="90">
        <f t="shared" si="43"/>
        <v>0</v>
      </c>
      <c r="I1956" s="96"/>
      <c r="J1956" s="99"/>
    </row>
    <row r="1957" spans="1:10" ht="15" hidden="1" customHeight="1" x14ac:dyDescent="0.25">
      <c r="A1957" s="32"/>
      <c r="B1957" s="77"/>
      <c r="C1957" s="77" t="s">
        <v>92</v>
      </c>
      <c r="D1957" s="78" t="s">
        <v>35</v>
      </c>
      <c r="E1957" s="100" t="s">
        <v>154</v>
      </c>
      <c r="F1957" s="96"/>
      <c r="G1957" s="97"/>
      <c r="H1957" s="90">
        <f t="shared" si="43"/>
        <v>0</v>
      </c>
      <c r="I1957" s="96"/>
      <c r="J1957" s="99"/>
    </row>
    <row r="1958" spans="1:10" ht="15" hidden="1" customHeight="1" x14ac:dyDescent="0.25">
      <c r="A1958" s="32"/>
      <c r="B1958" s="77"/>
      <c r="C1958" s="77" t="s">
        <v>92</v>
      </c>
      <c r="D1958" s="78" t="s">
        <v>35</v>
      </c>
      <c r="E1958" s="100" t="s">
        <v>146</v>
      </c>
      <c r="F1958" s="96"/>
      <c r="G1958" s="97"/>
      <c r="H1958" s="90">
        <f t="shared" si="43"/>
        <v>0</v>
      </c>
      <c r="I1958" s="96"/>
      <c r="J1958" s="99"/>
    </row>
    <row r="1959" spans="1:10" ht="15" hidden="1" customHeight="1" x14ac:dyDescent="0.25">
      <c r="A1959" s="32"/>
      <c r="B1959" s="77"/>
      <c r="C1959" s="77" t="s">
        <v>92</v>
      </c>
      <c r="D1959" s="78" t="s">
        <v>35</v>
      </c>
      <c r="E1959" s="100" t="s">
        <v>147</v>
      </c>
      <c r="F1959" s="96"/>
      <c r="G1959" s="97"/>
      <c r="H1959" s="90">
        <f t="shared" si="43"/>
        <v>0</v>
      </c>
      <c r="I1959" s="96"/>
      <c r="J1959" s="99"/>
    </row>
    <row r="1960" spans="1:10" ht="15" hidden="1" customHeight="1" x14ac:dyDescent="0.25">
      <c r="A1960" s="32"/>
      <c r="B1960" s="77"/>
      <c r="C1960" s="77" t="s">
        <v>92</v>
      </c>
      <c r="D1960" s="78" t="s">
        <v>35</v>
      </c>
      <c r="E1960" s="100" t="s">
        <v>148</v>
      </c>
      <c r="F1960" s="96"/>
      <c r="G1960" s="97"/>
      <c r="H1960" s="90">
        <f t="shared" si="43"/>
        <v>0</v>
      </c>
      <c r="I1960" s="96"/>
      <c r="J1960" s="99"/>
    </row>
    <row r="1961" spans="1:10" ht="19.5" hidden="1" customHeight="1" x14ac:dyDescent="0.25">
      <c r="A1961" s="32"/>
      <c r="B1961" s="77"/>
      <c r="C1961" s="77" t="s">
        <v>92</v>
      </c>
      <c r="D1961" s="78" t="s">
        <v>155</v>
      </c>
      <c r="E1961" s="95" t="s">
        <v>93</v>
      </c>
      <c r="F1961" s="96"/>
      <c r="G1961" s="97"/>
      <c r="H1961" s="90">
        <f t="shared" ref="H1961:H1992" si="44">I1961+J1961</f>
        <v>0</v>
      </c>
      <c r="I1961" s="96"/>
      <c r="J1961" s="99"/>
    </row>
    <row r="1962" spans="1:10" ht="15" hidden="1" customHeight="1" x14ac:dyDescent="0.25">
      <c r="A1962" s="32"/>
      <c r="B1962" s="77"/>
      <c r="C1962" s="77" t="s">
        <v>92</v>
      </c>
      <c r="D1962" s="78" t="s">
        <v>155</v>
      </c>
      <c r="E1962" s="98" t="s">
        <v>94</v>
      </c>
      <c r="F1962" s="96"/>
      <c r="G1962" s="97"/>
      <c r="H1962" s="90">
        <f t="shared" si="44"/>
        <v>0</v>
      </c>
      <c r="I1962" s="96"/>
      <c r="J1962" s="99"/>
    </row>
    <row r="1963" spans="1:10" ht="15" hidden="1" customHeight="1" x14ac:dyDescent="0.25">
      <c r="A1963" s="32"/>
      <c r="B1963" s="77"/>
      <c r="C1963" s="77" t="s">
        <v>92</v>
      </c>
      <c r="D1963" s="78" t="s">
        <v>155</v>
      </c>
      <c r="E1963" s="98" t="s">
        <v>95</v>
      </c>
      <c r="F1963" s="96"/>
      <c r="G1963" s="97"/>
      <c r="H1963" s="90">
        <f t="shared" si="44"/>
        <v>0</v>
      </c>
      <c r="I1963" s="96"/>
      <c r="J1963" s="99"/>
    </row>
    <row r="1964" spans="1:10" ht="15" hidden="1" customHeight="1" x14ac:dyDescent="0.25">
      <c r="A1964" s="32"/>
      <c r="B1964" s="77"/>
      <c r="C1964" s="77" t="s">
        <v>92</v>
      </c>
      <c r="D1964" s="78" t="s">
        <v>155</v>
      </c>
      <c r="E1964" s="100" t="s">
        <v>96</v>
      </c>
      <c r="F1964" s="96"/>
      <c r="G1964" s="97"/>
      <c r="H1964" s="90">
        <f t="shared" si="44"/>
        <v>0</v>
      </c>
      <c r="I1964" s="96"/>
      <c r="J1964" s="99"/>
    </row>
    <row r="1965" spans="1:10" ht="15" hidden="1" customHeight="1" x14ac:dyDescent="0.25">
      <c r="A1965" s="32"/>
      <c r="B1965" s="77"/>
      <c r="C1965" s="77" t="s">
        <v>92</v>
      </c>
      <c r="D1965" s="78" t="s">
        <v>155</v>
      </c>
      <c r="E1965" s="100" t="s">
        <v>97</v>
      </c>
      <c r="F1965" s="96"/>
      <c r="G1965" s="97"/>
      <c r="H1965" s="90">
        <f t="shared" si="44"/>
        <v>0</v>
      </c>
      <c r="I1965" s="96"/>
      <c r="J1965" s="99"/>
    </row>
    <row r="1966" spans="1:10" ht="15" hidden="1" customHeight="1" x14ac:dyDescent="0.25">
      <c r="A1966" s="32"/>
      <c r="B1966" s="77"/>
      <c r="C1966" s="77" t="s">
        <v>92</v>
      </c>
      <c r="D1966" s="78" t="s">
        <v>155</v>
      </c>
      <c r="E1966" s="100" t="s">
        <v>98</v>
      </c>
      <c r="F1966" s="96"/>
      <c r="G1966" s="97"/>
      <c r="H1966" s="90">
        <f t="shared" si="44"/>
        <v>0</v>
      </c>
      <c r="I1966" s="96"/>
      <c r="J1966" s="99"/>
    </row>
    <row r="1967" spans="1:10" ht="15" hidden="1" customHeight="1" x14ac:dyDescent="0.25">
      <c r="A1967" s="32"/>
      <c r="B1967" s="77"/>
      <c r="C1967" s="77" t="s">
        <v>92</v>
      </c>
      <c r="D1967" s="78" t="s">
        <v>155</v>
      </c>
      <c r="E1967" s="100" t="s">
        <v>99</v>
      </c>
      <c r="F1967" s="96"/>
      <c r="G1967" s="97"/>
      <c r="H1967" s="90">
        <f t="shared" si="44"/>
        <v>0</v>
      </c>
      <c r="I1967" s="96"/>
      <c r="J1967" s="99"/>
    </row>
    <row r="1968" spans="1:10" ht="15" hidden="1" customHeight="1" x14ac:dyDescent="0.25">
      <c r="A1968" s="32"/>
      <c r="B1968" s="77"/>
      <c r="C1968" s="77" t="s">
        <v>92</v>
      </c>
      <c r="D1968" s="78" t="s">
        <v>155</v>
      </c>
      <c r="E1968" s="100" t="s">
        <v>100</v>
      </c>
      <c r="F1968" s="96"/>
      <c r="G1968" s="97"/>
      <c r="H1968" s="90">
        <f t="shared" si="44"/>
        <v>0</v>
      </c>
      <c r="I1968" s="96"/>
      <c r="J1968" s="99"/>
    </row>
    <row r="1969" spans="1:10" ht="15" hidden="1" customHeight="1" x14ac:dyDescent="0.25">
      <c r="A1969" s="32"/>
      <c r="B1969" s="77"/>
      <c r="C1969" s="77" t="s">
        <v>92</v>
      </c>
      <c r="D1969" s="78" t="s">
        <v>155</v>
      </c>
      <c r="E1969" s="100" t="s">
        <v>101</v>
      </c>
      <c r="F1969" s="96"/>
      <c r="G1969" s="97"/>
      <c r="H1969" s="90">
        <f t="shared" si="44"/>
        <v>0</v>
      </c>
      <c r="I1969" s="96"/>
      <c r="J1969" s="99"/>
    </row>
    <row r="1970" spans="1:10" ht="15" hidden="1" customHeight="1" x14ac:dyDescent="0.25">
      <c r="A1970" s="32"/>
      <c r="B1970" s="77"/>
      <c r="C1970" s="77" t="s">
        <v>92</v>
      </c>
      <c r="D1970" s="78" t="s">
        <v>155</v>
      </c>
      <c r="E1970" s="100" t="s">
        <v>102</v>
      </c>
      <c r="F1970" s="96"/>
      <c r="G1970" s="97"/>
      <c r="H1970" s="90">
        <f t="shared" si="44"/>
        <v>0</v>
      </c>
      <c r="I1970" s="96"/>
      <c r="J1970" s="99"/>
    </row>
    <row r="1971" spans="1:10" ht="15" hidden="1" customHeight="1" x14ac:dyDescent="0.25">
      <c r="A1971" s="32"/>
      <c r="B1971" s="77"/>
      <c r="C1971" s="77" t="s">
        <v>92</v>
      </c>
      <c r="D1971" s="78" t="s">
        <v>155</v>
      </c>
      <c r="E1971" s="100" t="s">
        <v>103</v>
      </c>
      <c r="F1971" s="96"/>
      <c r="G1971" s="97"/>
      <c r="H1971" s="90">
        <f t="shared" si="44"/>
        <v>0</v>
      </c>
      <c r="I1971" s="96"/>
      <c r="J1971" s="99"/>
    </row>
    <row r="1972" spans="1:10" ht="15" hidden="1" customHeight="1" x14ac:dyDescent="0.25">
      <c r="A1972" s="32"/>
      <c r="B1972" s="77"/>
      <c r="C1972" s="77" t="s">
        <v>92</v>
      </c>
      <c r="D1972" s="78" t="s">
        <v>155</v>
      </c>
      <c r="E1972" s="100" t="s">
        <v>105</v>
      </c>
      <c r="F1972" s="96"/>
      <c r="G1972" s="97"/>
      <c r="H1972" s="90">
        <f t="shared" si="44"/>
        <v>0</v>
      </c>
      <c r="I1972" s="96"/>
      <c r="J1972" s="99"/>
    </row>
    <row r="1973" spans="1:10" ht="15" hidden="1" customHeight="1" x14ac:dyDescent="0.25">
      <c r="A1973" s="32"/>
      <c r="B1973" s="77"/>
      <c r="C1973" s="77" t="s">
        <v>92</v>
      </c>
      <c r="D1973" s="78" t="s">
        <v>155</v>
      </c>
      <c r="E1973" s="100" t="s">
        <v>112</v>
      </c>
      <c r="F1973" s="96"/>
      <c r="G1973" s="97"/>
      <c r="H1973" s="90">
        <f t="shared" si="44"/>
        <v>0</v>
      </c>
      <c r="I1973" s="96"/>
      <c r="J1973" s="99"/>
    </row>
    <row r="1974" spans="1:10" ht="15" hidden="1" customHeight="1" x14ac:dyDescent="0.25">
      <c r="A1974" s="32"/>
      <c r="B1974" s="77"/>
      <c r="C1974" s="77" t="s">
        <v>92</v>
      </c>
      <c r="D1974" s="78" t="s">
        <v>155</v>
      </c>
      <c r="E1974" s="100" t="s">
        <v>113</v>
      </c>
      <c r="F1974" s="96"/>
      <c r="G1974" s="97"/>
      <c r="H1974" s="90">
        <f t="shared" si="44"/>
        <v>0</v>
      </c>
      <c r="I1974" s="96"/>
      <c r="J1974" s="99"/>
    </row>
    <row r="1975" spans="1:10" ht="15" hidden="1" customHeight="1" x14ac:dyDescent="0.25">
      <c r="A1975" s="32"/>
      <c r="B1975" s="77"/>
      <c r="C1975" s="77" t="s">
        <v>92</v>
      </c>
      <c r="D1975" s="78" t="s">
        <v>155</v>
      </c>
      <c r="E1975" s="100" t="s">
        <v>116</v>
      </c>
      <c r="F1975" s="96"/>
      <c r="G1975" s="97"/>
      <c r="H1975" s="90">
        <f t="shared" si="44"/>
        <v>0</v>
      </c>
      <c r="I1975" s="96"/>
      <c r="J1975" s="99"/>
    </row>
    <row r="1976" spans="1:10" ht="15" hidden="1" customHeight="1" x14ac:dyDescent="0.25">
      <c r="A1976" s="32"/>
      <c r="B1976" s="77"/>
      <c r="C1976" s="77" t="s">
        <v>92</v>
      </c>
      <c r="D1976" s="78" t="s">
        <v>155</v>
      </c>
      <c r="E1976" s="100" t="s">
        <v>117</v>
      </c>
      <c r="F1976" s="96"/>
      <c r="G1976" s="97"/>
      <c r="H1976" s="90">
        <f t="shared" si="44"/>
        <v>0</v>
      </c>
      <c r="I1976" s="96"/>
      <c r="J1976" s="99"/>
    </row>
    <row r="1977" spans="1:10" ht="15" hidden="1" customHeight="1" x14ac:dyDescent="0.25">
      <c r="A1977" s="32"/>
      <c r="B1977" s="77"/>
      <c r="C1977" s="77" t="s">
        <v>92</v>
      </c>
      <c r="D1977" s="78" t="s">
        <v>155</v>
      </c>
      <c r="E1977" s="100" t="s">
        <v>118</v>
      </c>
      <c r="F1977" s="96"/>
      <c r="G1977" s="97"/>
      <c r="H1977" s="90">
        <f t="shared" si="44"/>
        <v>0</v>
      </c>
      <c r="I1977" s="96"/>
      <c r="J1977" s="99"/>
    </row>
    <row r="1978" spans="1:10" ht="15" hidden="1" customHeight="1" x14ac:dyDescent="0.25">
      <c r="A1978" s="32"/>
      <c r="B1978" s="77"/>
      <c r="C1978" s="77" t="s">
        <v>92</v>
      </c>
      <c r="D1978" s="78" t="s">
        <v>155</v>
      </c>
      <c r="E1978" s="100" t="s">
        <v>119</v>
      </c>
      <c r="F1978" s="96"/>
      <c r="G1978" s="97"/>
      <c r="H1978" s="90">
        <f t="shared" si="44"/>
        <v>0</v>
      </c>
      <c r="I1978" s="96"/>
      <c r="J1978" s="99"/>
    </row>
    <row r="1979" spans="1:10" ht="15" hidden="1" customHeight="1" x14ac:dyDescent="0.25">
      <c r="A1979" s="32"/>
      <c r="B1979" s="77"/>
      <c r="C1979" s="77" t="s">
        <v>92</v>
      </c>
      <c r="D1979" s="78" t="s">
        <v>155</v>
      </c>
      <c r="E1979" s="100" t="s">
        <v>126</v>
      </c>
      <c r="F1979" s="96"/>
      <c r="G1979" s="97"/>
      <c r="H1979" s="90">
        <f t="shared" si="44"/>
        <v>0</v>
      </c>
      <c r="I1979" s="96"/>
      <c r="J1979" s="99"/>
    </row>
    <row r="1980" spans="1:10" ht="15" hidden="1" customHeight="1" x14ac:dyDescent="0.25">
      <c r="A1980" s="32"/>
      <c r="B1980" s="77"/>
      <c r="C1980" s="77" t="s">
        <v>92</v>
      </c>
      <c r="D1980" s="78" t="s">
        <v>155</v>
      </c>
      <c r="E1980" s="100" t="s">
        <v>127</v>
      </c>
      <c r="F1980" s="96"/>
      <c r="G1980" s="97"/>
      <c r="H1980" s="90">
        <f t="shared" si="44"/>
        <v>0</v>
      </c>
      <c r="I1980" s="96"/>
      <c r="J1980" s="99"/>
    </row>
    <row r="1981" spans="1:10" ht="15" hidden="1" customHeight="1" x14ac:dyDescent="0.25">
      <c r="A1981" s="32"/>
      <c r="B1981" s="77"/>
      <c r="C1981" s="77" t="s">
        <v>92</v>
      </c>
      <c r="D1981" s="78" t="s">
        <v>155</v>
      </c>
      <c r="E1981" s="100" t="s">
        <v>130</v>
      </c>
      <c r="F1981" s="96"/>
      <c r="G1981" s="97"/>
      <c r="H1981" s="90">
        <f t="shared" si="44"/>
        <v>0</v>
      </c>
      <c r="I1981" s="96"/>
      <c r="J1981" s="99"/>
    </row>
    <row r="1982" spans="1:10" ht="15" hidden="1" customHeight="1" x14ac:dyDescent="0.25">
      <c r="A1982" s="32"/>
      <c r="B1982" s="77"/>
      <c r="C1982" s="77" t="s">
        <v>92</v>
      </c>
      <c r="D1982" s="78" t="s">
        <v>155</v>
      </c>
      <c r="E1982" s="100" t="s">
        <v>131</v>
      </c>
      <c r="F1982" s="96"/>
      <c r="G1982" s="97"/>
      <c r="H1982" s="90">
        <f t="shared" si="44"/>
        <v>0</v>
      </c>
      <c r="I1982" s="96"/>
      <c r="J1982" s="99"/>
    </row>
    <row r="1983" spans="1:10" ht="15" hidden="1" customHeight="1" x14ac:dyDescent="0.25">
      <c r="A1983" s="32"/>
      <c r="B1983" s="77"/>
      <c r="C1983" s="77" t="s">
        <v>92</v>
      </c>
      <c r="D1983" s="78" t="s">
        <v>155</v>
      </c>
      <c r="E1983" s="103" t="s">
        <v>133</v>
      </c>
      <c r="F1983" s="96"/>
      <c r="G1983" s="97"/>
      <c r="H1983" s="90">
        <f t="shared" si="44"/>
        <v>0</v>
      </c>
      <c r="I1983" s="96"/>
      <c r="J1983" s="99"/>
    </row>
    <row r="1984" spans="1:10" ht="15" hidden="1" customHeight="1" x14ac:dyDescent="0.25">
      <c r="A1984" s="32"/>
      <c r="B1984" s="77"/>
      <c r="C1984" s="77" t="s">
        <v>92</v>
      </c>
      <c r="D1984" s="78" t="s">
        <v>155</v>
      </c>
      <c r="E1984" s="100" t="s">
        <v>134</v>
      </c>
      <c r="F1984" s="96"/>
      <c r="G1984" s="97"/>
      <c r="H1984" s="90">
        <f t="shared" si="44"/>
        <v>0</v>
      </c>
      <c r="I1984" s="96"/>
      <c r="J1984" s="99"/>
    </row>
    <row r="1985" spans="1:10" ht="15" hidden="1" customHeight="1" x14ac:dyDescent="0.25">
      <c r="A1985" s="32"/>
      <c r="B1985" s="77"/>
      <c r="C1985" s="77" t="s">
        <v>92</v>
      </c>
      <c r="D1985" s="78" t="s">
        <v>155</v>
      </c>
      <c r="E1985" s="100" t="s">
        <v>135</v>
      </c>
      <c r="F1985" s="96"/>
      <c r="G1985" s="97"/>
      <c r="H1985" s="90">
        <f t="shared" si="44"/>
        <v>0</v>
      </c>
      <c r="I1985" s="96"/>
      <c r="J1985" s="99"/>
    </row>
    <row r="1986" spans="1:10" ht="15" hidden="1" customHeight="1" x14ac:dyDescent="0.25">
      <c r="A1986" s="32"/>
      <c r="B1986" s="77"/>
      <c r="C1986" s="77" t="s">
        <v>92</v>
      </c>
      <c r="D1986" s="78" t="s">
        <v>155</v>
      </c>
      <c r="E1986" s="100" t="s">
        <v>136</v>
      </c>
      <c r="F1986" s="96"/>
      <c r="G1986" s="97"/>
      <c r="H1986" s="90">
        <f t="shared" si="44"/>
        <v>0</v>
      </c>
      <c r="I1986" s="96"/>
      <c r="J1986" s="99"/>
    </row>
    <row r="1987" spans="1:10" ht="15" hidden="1" customHeight="1" x14ac:dyDescent="0.25">
      <c r="A1987" s="32"/>
      <c r="B1987" s="77"/>
      <c r="C1987" s="77" t="s">
        <v>92</v>
      </c>
      <c r="D1987" s="78" t="s">
        <v>155</v>
      </c>
      <c r="E1987" s="100" t="s">
        <v>137</v>
      </c>
      <c r="F1987" s="96"/>
      <c r="G1987" s="97"/>
      <c r="H1987" s="90">
        <f t="shared" si="44"/>
        <v>0</v>
      </c>
      <c r="I1987" s="96"/>
      <c r="J1987" s="99"/>
    </row>
    <row r="1988" spans="1:10" ht="15" hidden="1" customHeight="1" x14ac:dyDescent="0.25">
      <c r="A1988" s="32"/>
      <c r="B1988" s="77"/>
      <c r="C1988" s="77" t="s">
        <v>92</v>
      </c>
      <c r="D1988" s="78" t="s">
        <v>155</v>
      </c>
      <c r="E1988" s="100" t="s">
        <v>138</v>
      </c>
      <c r="F1988" s="96"/>
      <c r="G1988" s="97"/>
      <c r="H1988" s="90">
        <f t="shared" si="44"/>
        <v>0</v>
      </c>
      <c r="I1988" s="96"/>
      <c r="J1988" s="99"/>
    </row>
    <row r="1989" spans="1:10" ht="15" hidden="1" customHeight="1" x14ac:dyDescent="0.25">
      <c r="A1989" s="32"/>
      <c r="B1989" s="77"/>
      <c r="C1989" s="77" t="s">
        <v>92</v>
      </c>
      <c r="D1989" s="78" t="s">
        <v>155</v>
      </c>
      <c r="E1989" s="100" t="s">
        <v>140</v>
      </c>
      <c r="F1989" s="96"/>
      <c r="G1989" s="97"/>
      <c r="H1989" s="90">
        <f t="shared" si="44"/>
        <v>0</v>
      </c>
      <c r="I1989" s="96"/>
      <c r="J1989" s="99"/>
    </row>
    <row r="1990" spans="1:10" ht="15.75" hidden="1" customHeight="1" x14ac:dyDescent="0.25">
      <c r="A1990" s="32"/>
      <c r="B1990" s="77"/>
      <c r="C1990" s="77" t="s">
        <v>92</v>
      </c>
      <c r="D1990" s="78" t="s">
        <v>155</v>
      </c>
      <c r="E1990" s="100" t="s">
        <v>143</v>
      </c>
      <c r="F1990" s="96"/>
      <c r="G1990" s="97"/>
      <c r="H1990" s="90">
        <f t="shared" si="44"/>
        <v>0</v>
      </c>
      <c r="I1990" s="96"/>
      <c r="J1990" s="99"/>
    </row>
    <row r="1991" spans="1:10" ht="15" hidden="1" customHeight="1" x14ac:dyDescent="0.25">
      <c r="A1991" s="32"/>
      <c r="B1991" s="77"/>
      <c r="C1991" s="77" t="s">
        <v>92</v>
      </c>
      <c r="D1991" s="78" t="s">
        <v>155</v>
      </c>
      <c r="E1991" s="100" t="s">
        <v>146</v>
      </c>
      <c r="F1991" s="96"/>
      <c r="G1991" s="97"/>
      <c r="H1991" s="90">
        <f t="shared" si="44"/>
        <v>0</v>
      </c>
      <c r="I1991" s="96"/>
      <c r="J1991" s="99"/>
    </row>
    <row r="1992" spans="1:10" ht="15" hidden="1" customHeight="1" x14ac:dyDescent="0.25">
      <c r="A1992" s="32"/>
      <c r="B1992" s="77"/>
      <c r="C1992" s="77" t="s">
        <v>92</v>
      </c>
      <c r="D1992" s="78" t="s">
        <v>155</v>
      </c>
      <c r="E1992" s="100" t="s">
        <v>147</v>
      </c>
      <c r="F1992" s="96"/>
      <c r="G1992" s="97"/>
      <c r="H1992" s="90">
        <f t="shared" si="44"/>
        <v>0</v>
      </c>
      <c r="I1992" s="96"/>
      <c r="J1992" s="99"/>
    </row>
    <row r="1993" spans="1:10" ht="20.25" hidden="1" customHeight="1" x14ac:dyDescent="0.25">
      <c r="A1993" s="32"/>
      <c r="B1993" s="77"/>
      <c r="C1993" s="77" t="s">
        <v>92</v>
      </c>
      <c r="D1993" s="78" t="s">
        <v>79</v>
      </c>
      <c r="E1993" s="95" t="s">
        <v>93</v>
      </c>
      <c r="F1993" s="96"/>
      <c r="G1993" s="97"/>
      <c r="H1993" s="90">
        <f t="shared" ref="H1993:H2040" si="45">I1993+J1993</f>
        <v>0</v>
      </c>
      <c r="I1993" s="96"/>
      <c r="J1993" s="99"/>
    </row>
    <row r="1994" spans="1:10" ht="15" hidden="1" customHeight="1" x14ac:dyDescent="0.25">
      <c r="A1994" s="32"/>
      <c r="B1994" s="77"/>
      <c r="C1994" s="77" t="s">
        <v>92</v>
      </c>
      <c r="D1994" s="78" t="s">
        <v>79</v>
      </c>
      <c r="E1994" s="98" t="s">
        <v>95</v>
      </c>
      <c r="F1994" s="96"/>
      <c r="G1994" s="97"/>
      <c r="H1994" s="90">
        <f t="shared" si="45"/>
        <v>0</v>
      </c>
      <c r="I1994" s="96"/>
      <c r="J1994" s="99"/>
    </row>
    <row r="1995" spans="1:10" ht="15" hidden="1" customHeight="1" x14ac:dyDescent="0.25">
      <c r="A1995" s="32"/>
      <c r="B1995" s="77"/>
      <c r="C1995" s="77" t="s">
        <v>92</v>
      </c>
      <c r="D1995" s="78" t="s">
        <v>79</v>
      </c>
      <c r="E1995" s="100" t="s">
        <v>96</v>
      </c>
      <c r="F1995" s="96"/>
      <c r="G1995" s="97"/>
      <c r="H1995" s="90">
        <f t="shared" si="45"/>
        <v>0</v>
      </c>
      <c r="I1995" s="96"/>
      <c r="J1995" s="99"/>
    </row>
    <row r="1996" spans="1:10" ht="15" hidden="1" customHeight="1" x14ac:dyDescent="0.25">
      <c r="A1996" s="32"/>
      <c r="B1996" s="77"/>
      <c r="C1996" s="77" t="s">
        <v>92</v>
      </c>
      <c r="D1996" s="78" t="s">
        <v>79</v>
      </c>
      <c r="E1996" s="100" t="s">
        <v>97</v>
      </c>
      <c r="F1996" s="96"/>
      <c r="G1996" s="97"/>
      <c r="H1996" s="90">
        <f t="shared" si="45"/>
        <v>0</v>
      </c>
      <c r="I1996" s="96"/>
      <c r="J1996" s="99"/>
    </row>
    <row r="1997" spans="1:10" ht="15" hidden="1" customHeight="1" x14ac:dyDescent="0.25">
      <c r="A1997" s="32"/>
      <c r="B1997" s="77"/>
      <c r="C1997" s="77" t="s">
        <v>92</v>
      </c>
      <c r="D1997" s="78" t="s">
        <v>79</v>
      </c>
      <c r="E1997" s="100" t="s">
        <v>98</v>
      </c>
      <c r="F1997" s="96"/>
      <c r="G1997" s="97"/>
      <c r="H1997" s="90">
        <f t="shared" si="45"/>
        <v>0</v>
      </c>
      <c r="I1997" s="96"/>
      <c r="J1997" s="99"/>
    </row>
    <row r="1998" spans="1:10" ht="15" hidden="1" customHeight="1" x14ac:dyDescent="0.25">
      <c r="A1998" s="32"/>
      <c r="B1998" s="77"/>
      <c r="C1998" s="77" t="s">
        <v>92</v>
      </c>
      <c r="D1998" s="78" t="s">
        <v>79</v>
      </c>
      <c r="E1998" s="100" t="s">
        <v>99</v>
      </c>
      <c r="F1998" s="96"/>
      <c r="G1998" s="97"/>
      <c r="H1998" s="90">
        <f t="shared" si="45"/>
        <v>0</v>
      </c>
      <c r="I1998" s="96"/>
      <c r="J1998" s="99"/>
    </row>
    <row r="1999" spans="1:10" ht="15" hidden="1" customHeight="1" x14ac:dyDescent="0.25">
      <c r="A1999" s="32"/>
      <c r="B1999" s="77"/>
      <c r="C1999" s="77" t="s">
        <v>92</v>
      </c>
      <c r="D1999" s="78" t="s">
        <v>79</v>
      </c>
      <c r="E1999" s="100" t="s">
        <v>100</v>
      </c>
      <c r="F1999" s="96"/>
      <c r="G1999" s="97"/>
      <c r="H1999" s="90">
        <f t="shared" si="45"/>
        <v>0</v>
      </c>
      <c r="I1999" s="96"/>
      <c r="J1999" s="99"/>
    </row>
    <row r="2000" spans="1:10" ht="15" hidden="1" customHeight="1" x14ac:dyDescent="0.25">
      <c r="A2000" s="32"/>
      <c r="B2000" s="77"/>
      <c r="C2000" s="77" t="s">
        <v>92</v>
      </c>
      <c r="D2000" s="78" t="s">
        <v>79</v>
      </c>
      <c r="E2000" s="100" t="s">
        <v>101</v>
      </c>
      <c r="F2000" s="96"/>
      <c r="G2000" s="97"/>
      <c r="H2000" s="90">
        <f t="shared" si="45"/>
        <v>0</v>
      </c>
      <c r="I2000" s="96"/>
      <c r="J2000" s="99"/>
    </row>
    <row r="2001" spans="1:10" ht="15" hidden="1" customHeight="1" x14ac:dyDescent="0.25">
      <c r="A2001" s="33"/>
      <c r="B2001" s="77"/>
      <c r="C2001" s="77" t="s">
        <v>92</v>
      </c>
      <c r="D2001" s="78" t="s">
        <v>79</v>
      </c>
      <c r="E2001" s="100" t="s">
        <v>102</v>
      </c>
      <c r="F2001" s="88"/>
      <c r="G2001" s="89"/>
      <c r="H2001" s="90">
        <f t="shared" si="45"/>
        <v>0</v>
      </c>
      <c r="I2001" s="88"/>
      <c r="J2001" s="102"/>
    </row>
    <row r="2002" spans="1:10" ht="15" hidden="1" customHeight="1" x14ac:dyDescent="0.25">
      <c r="A2002" s="32"/>
      <c r="B2002" s="77"/>
      <c r="C2002" s="77" t="s">
        <v>92</v>
      </c>
      <c r="D2002" s="78" t="s">
        <v>79</v>
      </c>
      <c r="E2002" s="100" t="s">
        <v>103</v>
      </c>
      <c r="F2002" s="96"/>
      <c r="G2002" s="97"/>
      <c r="H2002" s="90">
        <f t="shared" si="45"/>
        <v>0</v>
      </c>
      <c r="I2002" s="96"/>
      <c r="J2002" s="99"/>
    </row>
    <row r="2003" spans="1:10" ht="15" hidden="1" customHeight="1" x14ac:dyDescent="0.25">
      <c r="A2003" s="32"/>
      <c r="B2003" s="77"/>
      <c r="C2003" s="77" t="s">
        <v>92</v>
      </c>
      <c r="D2003" s="78" t="s">
        <v>79</v>
      </c>
      <c r="E2003" s="101" t="s">
        <v>104</v>
      </c>
      <c r="F2003" s="96"/>
      <c r="G2003" s="97"/>
      <c r="H2003" s="90">
        <f t="shared" si="45"/>
        <v>0</v>
      </c>
      <c r="I2003" s="96"/>
      <c r="J2003" s="99"/>
    </row>
    <row r="2004" spans="1:10" ht="15" hidden="1" customHeight="1" x14ac:dyDescent="0.25">
      <c r="A2004" s="32"/>
      <c r="B2004" s="77"/>
      <c r="C2004" s="77" t="s">
        <v>92</v>
      </c>
      <c r="D2004" s="78" t="s">
        <v>79</v>
      </c>
      <c r="E2004" s="100" t="s">
        <v>105</v>
      </c>
      <c r="F2004" s="96"/>
      <c r="G2004" s="97"/>
      <c r="H2004" s="90">
        <f t="shared" si="45"/>
        <v>0</v>
      </c>
      <c r="I2004" s="96"/>
      <c r="J2004" s="99"/>
    </row>
    <row r="2005" spans="1:10" ht="15" hidden="1" customHeight="1" x14ac:dyDescent="0.25">
      <c r="A2005" s="32"/>
      <c r="B2005" s="77"/>
      <c r="C2005" s="77" t="s">
        <v>92</v>
      </c>
      <c r="D2005" s="78" t="s">
        <v>79</v>
      </c>
      <c r="E2005" s="101" t="s">
        <v>106</v>
      </c>
      <c r="F2005" s="96"/>
      <c r="G2005" s="97"/>
      <c r="H2005" s="90">
        <f t="shared" si="45"/>
        <v>0</v>
      </c>
      <c r="I2005" s="96"/>
      <c r="J2005" s="99"/>
    </row>
    <row r="2006" spans="1:10" ht="15" hidden="1" customHeight="1" x14ac:dyDescent="0.25">
      <c r="A2006" s="32"/>
      <c r="B2006" s="77"/>
      <c r="C2006" s="77" t="s">
        <v>92</v>
      </c>
      <c r="D2006" s="78" t="s">
        <v>79</v>
      </c>
      <c r="E2006" s="100" t="s">
        <v>107</v>
      </c>
      <c r="F2006" s="96"/>
      <c r="G2006" s="97"/>
      <c r="H2006" s="90">
        <f t="shared" si="45"/>
        <v>0</v>
      </c>
      <c r="I2006" s="96"/>
      <c r="J2006" s="99"/>
    </row>
    <row r="2007" spans="1:10" ht="15" hidden="1" customHeight="1" x14ac:dyDescent="0.25">
      <c r="A2007" s="32"/>
      <c r="B2007" s="77"/>
      <c r="C2007" s="77" t="s">
        <v>92</v>
      </c>
      <c r="D2007" s="78" t="s">
        <v>79</v>
      </c>
      <c r="E2007" s="100" t="s">
        <v>108</v>
      </c>
      <c r="F2007" s="96"/>
      <c r="G2007" s="97"/>
      <c r="H2007" s="90">
        <f t="shared" si="45"/>
        <v>0</v>
      </c>
      <c r="I2007" s="96"/>
      <c r="J2007" s="99"/>
    </row>
    <row r="2008" spans="1:10" ht="15" hidden="1" customHeight="1" x14ac:dyDescent="0.25">
      <c r="A2008" s="32"/>
      <c r="B2008" s="77"/>
      <c r="C2008" s="77" t="s">
        <v>92</v>
      </c>
      <c r="D2008" s="78" t="s">
        <v>79</v>
      </c>
      <c r="E2008" s="100" t="s">
        <v>109</v>
      </c>
      <c r="F2008" s="96"/>
      <c r="G2008" s="97"/>
      <c r="H2008" s="90">
        <f t="shared" si="45"/>
        <v>0</v>
      </c>
      <c r="I2008" s="96"/>
      <c r="J2008" s="99"/>
    </row>
    <row r="2009" spans="1:10" ht="15" hidden="1" customHeight="1" x14ac:dyDescent="0.25">
      <c r="A2009" s="32"/>
      <c r="B2009" s="77"/>
      <c r="C2009" s="77" t="s">
        <v>92</v>
      </c>
      <c r="D2009" s="78" t="s">
        <v>79</v>
      </c>
      <c r="E2009" s="100" t="s">
        <v>110</v>
      </c>
      <c r="F2009" s="96"/>
      <c r="G2009" s="97"/>
      <c r="H2009" s="90">
        <f t="shared" si="45"/>
        <v>0</v>
      </c>
      <c r="I2009" s="96"/>
      <c r="J2009" s="99"/>
    </row>
    <row r="2010" spans="1:10" ht="15" hidden="1" customHeight="1" x14ac:dyDescent="0.25">
      <c r="A2010" s="33"/>
      <c r="B2010" s="77"/>
      <c r="C2010" s="77" t="s">
        <v>92</v>
      </c>
      <c r="D2010" s="78" t="s">
        <v>79</v>
      </c>
      <c r="E2010" s="100" t="s">
        <v>111</v>
      </c>
      <c r="F2010" s="88"/>
      <c r="G2010" s="89"/>
      <c r="H2010" s="90">
        <f t="shared" si="45"/>
        <v>0</v>
      </c>
      <c r="I2010" s="88"/>
      <c r="J2010" s="102"/>
    </row>
    <row r="2011" spans="1:10" ht="15" hidden="1" customHeight="1" x14ac:dyDescent="0.25">
      <c r="A2011" s="32"/>
      <c r="B2011" s="77"/>
      <c r="C2011" s="77" t="s">
        <v>92</v>
      </c>
      <c r="D2011" s="78" t="s">
        <v>79</v>
      </c>
      <c r="E2011" s="100" t="s">
        <v>112</v>
      </c>
      <c r="F2011" s="96"/>
      <c r="G2011" s="97"/>
      <c r="H2011" s="90">
        <f t="shared" si="45"/>
        <v>0</v>
      </c>
      <c r="I2011" s="96"/>
      <c r="J2011" s="99"/>
    </row>
    <row r="2012" spans="1:10" ht="15" hidden="1" customHeight="1" x14ac:dyDescent="0.25">
      <c r="A2012" s="32"/>
      <c r="B2012" s="77"/>
      <c r="C2012" s="77" t="s">
        <v>92</v>
      </c>
      <c r="D2012" s="78" t="s">
        <v>79</v>
      </c>
      <c r="E2012" s="100" t="s">
        <v>113</v>
      </c>
      <c r="F2012" s="96"/>
      <c r="G2012" s="97"/>
      <c r="H2012" s="90">
        <f t="shared" si="45"/>
        <v>0</v>
      </c>
      <c r="I2012" s="96"/>
      <c r="J2012" s="99"/>
    </row>
    <row r="2013" spans="1:10" ht="15" hidden="1" customHeight="1" x14ac:dyDescent="0.25">
      <c r="A2013" s="33"/>
      <c r="B2013" s="77"/>
      <c r="C2013" s="77" t="s">
        <v>92</v>
      </c>
      <c r="D2013" s="78" t="s">
        <v>79</v>
      </c>
      <c r="E2013" s="100" t="s">
        <v>114</v>
      </c>
      <c r="F2013" s="88"/>
      <c r="G2013" s="89"/>
      <c r="H2013" s="90">
        <f t="shared" si="45"/>
        <v>0</v>
      </c>
      <c r="I2013" s="88"/>
      <c r="J2013" s="102"/>
    </row>
    <row r="2014" spans="1:10" ht="15" hidden="1" customHeight="1" x14ac:dyDescent="0.25">
      <c r="A2014" s="32"/>
      <c r="B2014" s="77"/>
      <c r="C2014" s="77" t="s">
        <v>92</v>
      </c>
      <c r="D2014" s="78" t="s">
        <v>79</v>
      </c>
      <c r="E2014" s="101" t="s">
        <v>115</v>
      </c>
      <c r="F2014" s="96"/>
      <c r="G2014" s="97"/>
      <c r="H2014" s="90">
        <f t="shared" si="45"/>
        <v>0</v>
      </c>
      <c r="I2014" s="96"/>
      <c r="J2014" s="99"/>
    </row>
    <row r="2015" spans="1:10" ht="15" hidden="1" customHeight="1" x14ac:dyDescent="0.25">
      <c r="A2015" s="32"/>
      <c r="B2015" s="77"/>
      <c r="C2015" s="77" t="s">
        <v>92</v>
      </c>
      <c r="D2015" s="78" t="s">
        <v>79</v>
      </c>
      <c r="E2015" s="100" t="s">
        <v>116</v>
      </c>
      <c r="F2015" s="96"/>
      <c r="G2015" s="97"/>
      <c r="H2015" s="90">
        <f t="shared" si="45"/>
        <v>0</v>
      </c>
      <c r="I2015" s="96"/>
      <c r="J2015" s="99"/>
    </row>
    <row r="2016" spans="1:10" ht="15" hidden="1" customHeight="1" x14ac:dyDescent="0.25">
      <c r="A2016" s="32"/>
      <c r="B2016" s="77"/>
      <c r="C2016" s="77" t="s">
        <v>92</v>
      </c>
      <c r="D2016" s="78" t="s">
        <v>79</v>
      </c>
      <c r="E2016" s="100" t="s">
        <v>117</v>
      </c>
      <c r="F2016" s="96"/>
      <c r="G2016" s="97"/>
      <c r="H2016" s="90">
        <f t="shared" si="45"/>
        <v>0</v>
      </c>
      <c r="I2016" s="96"/>
      <c r="J2016" s="99"/>
    </row>
    <row r="2017" spans="1:10" ht="15" hidden="1" customHeight="1" x14ac:dyDescent="0.25">
      <c r="A2017" s="33"/>
      <c r="B2017" s="77"/>
      <c r="C2017" s="77" t="s">
        <v>92</v>
      </c>
      <c r="D2017" s="78" t="s">
        <v>79</v>
      </c>
      <c r="E2017" s="100" t="s">
        <v>118</v>
      </c>
      <c r="F2017" s="88"/>
      <c r="G2017" s="89"/>
      <c r="H2017" s="90">
        <f t="shared" si="45"/>
        <v>0</v>
      </c>
      <c r="I2017" s="88"/>
      <c r="J2017" s="102"/>
    </row>
    <row r="2018" spans="1:10" ht="15" hidden="1" customHeight="1" x14ac:dyDescent="0.25">
      <c r="A2018" s="32"/>
      <c r="B2018" s="77"/>
      <c r="C2018" s="77" t="s">
        <v>92</v>
      </c>
      <c r="D2018" s="78" t="s">
        <v>79</v>
      </c>
      <c r="E2018" s="100" t="s">
        <v>119</v>
      </c>
      <c r="F2018" s="96"/>
      <c r="G2018" s="97"/>
      <c r="H2018" s="90">
        <f t="shared" si="45"/>
        <v>0</v>
      </c>
      <c r="I2018" s="96"/>
      <c r="J2018" s="99"/>
    </row>
    <row r="2019" spans="1:10" ht="15" hidden="1" customHeight="1" x14ac:dyDescent="0.25">
      <c r="A2019" s="33"/>
      <c r="B2019" s="77"/>
      <c r="C2019" s="77" t="s">
        <v>92</v>
      </c>
      <c r="D2019" s="78" t="s">
        <v>79</v>
      </c>
      <c r="E2019" s="100" t="s">
        <v>121</v>
      </c>
      <c r="F2019" s="88"/>
      <c r="G2019" s="89"/>
      <c r="H2019" s="90">
        <f t="shared" si="45"/>
        <v>0</v>
      </c>
      <c r="I2019" s="88"/>
      <c r="J2019" s="102"/>
    </row>
    <row r="2020" spans="1:10" ht="15" hidden="1" customHeight="1" x14ac:dyDescent="0.25">
      <c r="A2020" s="33"/>
      <c r="B2020" s="77"/>
      <c r="C2020" s="77" t="s">
        <v>92</v>
      </c>
      <c r="D2020" s="78" t="s">
        <v>79</v>
      </c>
      <c r="E2020" s="100" t="s">
        <v>122</v>
      </c>
      <c r="F2020" s="88"/>
      <c r="G2020" s="89"/>
      <c r="H2020" s="90">
        <f t="shared" si="45"/>
        <v>0</v>
      </c>
      <c r="I2020" s="88"/>
      <c r="J2020" s="102"/>
    </row>
    <row r="2021" spans="1:10" ht="15" hidden="1" customHeight="1" x14ac:dyDescent="0.25">
      <c r="A2021" s="32"/>
      <c r="B2021" s="77"/>
      <c r="C2021" s="77" t="s">
        <v>92</v>
      </c>
      <c r="D2021" s="78" t="s">
        <v>79</v>
      </c>
      <c r="E2021" s="100" t="s">
        <v>123</v>
      </c>
      <c r="F2021" s="96"/>
      <c r="G2021" s="97"/>
      <c r="H2021" s="90">
        <f t="shared" si="45"/>
        <v>0</v>
      </c>
      <c r="I2021" s="96"/>
      <c r="J2021" s="99"/>
    </row>
    <row r="2022" spans="1:10" ht="15" hidden="1" customHeight="1" x14ac:dyDescent="0.25">
      <c r="A2022" s="32"/>
      <c r="B2022" s="77"/>
      <c r="C2022" s="77" t="s">
        <v>92</v>
      </c>
      <c r="D2022" s="78" t="s">
        <v>79</v>
      </c>
      <c r="E2022" s="100" t="s">
        <v>125</v>
      </c>
      <c r="F2022" s="96"/>
      <c r="G2022" s="97"/>
      <c r="H2022" s="90">
        <f t="shared" si="45"/>
        <v>0</v>
      </c>
      <c r="I2022" s="96"/>
      <c r="J2022" s="99"/>
    </row>
    <row r="2023" spans="1:10" ht="15" hidden="1" customHeight="1" x14ac:dyDescent="0.25">
      <c r="A2023" s="32"/>
      <c r="B2023" s="77"/>
      <c r="C2023" s="77" t="s">
        <v>92</v>
      </c>
      <c r="D2023" s="78" t="s">
        <v>79</v>
      </c>
      <c r="E2023" s="100" t="s">
        <v>126</v>
      </c>
      <c r="F2023" s="96"/>
      <c r="G2023" s="97"/>
      <c r="H2023" s="90">
        <f t="shared" si="45"/>
        <v>0</v>
      </c>
      <c r="I2023" s="96"/>
      <c r="J2023" s="99"/>
    </row>
    <row r="2024" spans="1:10" ht="15" hidden="1" customHeight="1" x14ac:dyDescent="0.25">
      <c r="A2024" s="32"/>
      <c r="B2024" s="77"/>
      <c r="C2024" s="77" t="s">
        <v>92</v>
      </c>
      <c r="D2024" s="78" t="s">
        <v>79</v>
      </c>
      <c r="E2024" s="100" t="s">
        <v>127</v>
      </c>
      <c r="F2024" s="96"/>
      <c r="G2024" s="97"/>
      <c r="H2024" s="90">
        <f t="shared" si="45"/>
        <v>0</v>
      </c>
      <c r="I2024" s="96"/>
      <c r="J2024" s="99"/>
    </row>
    <row r="2025" spans="1:10" ht="15" hidden="1" customHeight="1" x14ac:dyDescent="0.25">
      <c r="A2025" s="32"/>
      <c r="B2025" s="77"/>
      <c r="C2025" s="77" t="s">
        <v>92</v>
      </c>
      <c r="D2025" s="78" t="s">
        <v>79</v>
      </c>
      <c r="E2025" s="100" t="s">
        <v>128</v>
      </c>
      <c r="F2025" s="96"/>
      <c r="G2025" s="97"/>
      <c r="H2025" s="90">
        <f t="shared" si="45"/>
        <v>0</v>
      </c>
      <c r="I2025" s="96"/>
      <c r="J2025" s="99"/>
    </row>
    <row r="2026" spans="1:10" ht="15" hidden="1" customHeight="1" x14ac:dyDescent="0.25">
      <c r="A2026" s="32"/>
      <c r="B2026" s="77"/>
      <c r="C2026" s="77" t="s">
        <v>92</v>
      </c>
      <c r="D2026" s="78" t="s">
        <v>79</v>
      </c>
      <c r="E2026" s="100" t="s">
        <v>129</v>
      </c>
      <c r="F2026" s="96"/>
      <c r="G2026" s="97"/>
      <c r="H2026" s="90">
        <f t="shared" si="45"/>
        <v>0</v>
      </c>
      <c r="I2026" s="96"/>
      <c r="J2026" s="99"/>
    </row>
    <row r="2027" spans="1:10" ht="15" hidden="1" customHeight="1" x14ac:dyDescent="0.25">
      <c r="A2027" s="32"/>
      <c r="B2027" s="77"/>
      <c r="C2027" s="77" t="s">
        <v>92</v>
      </c>
      <c r="D2027" s="78" t="s">
        <v>79</v>
      </c>
      <c r="E2027" s="100" t="s">
        <v>130</v>
      </c>
      <c r="F2027" s="96"/>
      <c r="G2027" s="97"/>
      <c r="H2027" s="90">
        <f t="shared" si="45"/>
        <v>0</v>
      </c>
      <c r="I2027" s="96"/>
      <c r="J2027" s="99"/>
    </row>
    <row r="2028" spans="1:10" ht="15" hidden="1" customHeight="1" x14ac:dyDescent="0.25">
      <c r="A2028" s="32"/>
      <c r="B2028" s="77"/>
      <c r="C2028" s="77" t="s">
        <v>92</v>
      </c>
      <c r="D2028" s="78" t="s">
        <v>79</v>
      </c>
      <c r="E2028" s="100" t="s">
        <v>131</v>
      </c>
      <c r="F2028" s="96"/>
      <c r="G2028" s="97"/>
      <c r="H2028" s="90">
        <f t="shared" si="45"/>
        <v>0</v>
      </c>
      <c r="I2028" s="96"/>
      <c r="J2028" s="99"/>
    </row>
    <row r="2029" spans="1:10" ht="15" hidden="1" customHeight="1" x14ac:dyDescent="0.25">
      <c r="A2029" s="32"/>
      <c r="B2029" s="77"/>
      <c r="C2029" s="77" t="s">
        <v>92</v>
      </c>
      <c r="D2029" s="78" t="s">
        <v>79</v>
      </c>
      <c r="E2029" s="100" t="s">
        <v>132</v>
      </c>
      <c r="F2029" s="96"/>
      <c r="G2029" s="97"/>
      <c r="H2029" s="90">
        <f t="shared" si="45"/>
        <v>0</v>
      </c>
      <c r="I2029" s="96"/>
      <c r="J2029" s="99"/>
    </row>
    <row r="2030" spans="1:10" ht="15" hidden="1" customHeight="1" x14ac:dyDescent="0.25">
      <c r="A2030" s="32"/>
      <c r="B2030" s="77"/>
      <c r="C2030" s="77" t="s">
        <v>92</v>
      </c>
      <c r="D2030" s="78" t="s">
        <v>79</v>
      </c>
      <c r="E2030" s="103" t="s">
        <v>133</v>
      </c>
      <c r="F2030" s="96"/>
      <c r="G2030" s="97"/>
      <c r="H2030" s="90">
        <f t="shared" si="45"/>
        <v>0</v>
      </c>
      <c r="I2030" s="96"/>
      <c r="J2030" s="99"/>
    </row>
    <row r="2031" spans="1:10" ht="15" hidden="1" customHeight="1" x14ac:dyDescent="0.25">
      <c r="A2031" s="32"/>
      <c r="B2031" s="77"/>
      <c r="C2031" s="77" t="s">
        <v>92</v>
      </c>
      <c r="D2031" s="78" t="s">
        <v>79</v>
      </c>
      <c r="E2031" s="100" t="s">
        <v>134</v>
      </c>
      <c r="F2031" s="96"/>
      <c r="G2031" s="97"/>
      <c r="H2031" s="90">
        <f t="shared" si="45"/>
        <v>0</v>
      </c>
      <c r="I2031" s="96"/>
      <c r="J2031" s="99"/>
    </row>
    <row r="2032" spans="1:10" ht="15" hidden="1" customHeight="1" x14ac:dyDescent="0.25">
      <c r="A2032" s="32"/>
      <c r="B2032" s="77"/>
      <c r="C2032" s="77" t="s">
        <v>92</v>
      </c>
      <c r="D2032" s="78" t="s">
        <v>79</v>
      </c>
      <c r="E2032" s="100" t="s">
        <v>135</v>
      </c>
      <c r="F2032" s="96"/>
      <c r="G2032" s="97"/>
      <c r="H2032" s="90">
        <f t="shared" si="45"/>
        <v>0</v>
      </c>
      <c r="I2032" s="96"/>
      <c r="J2032" s="99"/>
    </row>
    <row r="2033" spans="1:10" ht="15" hidden="1" customHeight="1" x14ac:dyDescent="0.25">
      <c r="A2033" s="32"/>
      <c r="B2033" s="77"/>
      <c r="C2033" s="77" t="s">
        <v>92</v>
      </c>
      <c r="D2033" s="78" t="s">
        <v>79</v>
      </c>
      <c r="E2033" s="100" t="s">
        <v>136</v>
      </c>
      <c r="F2033" s="96"/>
      <c r="G2033" s="97"/>
      <c r="H2033" s="90">
        <f t="shared" si="45"/>
        <v>0</v>
      </c>
      <c r="I2033" s="96"/>
      <c r="J2033" s="99"/>
    </row>
    <row r="2034" spans="1:10" ht="15" hidden="1" customHeight="1" x14ac:dyDescent="0.25">
      <c r="A2034" s="32"/>
      <c r="B2034" s="77"/>
      <c r="C2034" s="77" t="s">
        <v>92</v>
      </c>
      <c r="D2034" s="78" t="s">
        <v>79</v>
      </c>
      <c r="E2034" s="100" t="s">
        <v>137</v>
      </c>
      <c r="F2034" s="96"/>
      <c r="G2034" s="97"/>
      <c r="H2034" s="90">
        <f t="shared" si="45"/>
        <v>0</v>
      </c>
      <c r="I2034" s="96"/>
      <c r="J2034" s="99"/>
    </row>
    <row r="2035" spans="1:10" ht="15" hidden="1" customHeight="1" x14ac:dyDescent="0.25">
      <c r="A2035" s="32"/>
      <c r="B2035" s="77"/>
      <c r="C2035" s="77" t="s">
        <v>92</v>
      </c>
      <c r="D2035" s="78" t="s">
        <v>79</v>
      </c>
      <c r="E2035" s="100" t="s">
        <v>138</v>
      </c>
      <c r="F2035" s="96"/>
      <c r="G2035" s="97"/>
      <c r="H2035" s="90">
        <f t="shared" si="45"/>
        <v>0</v>
      </c>
      <c r="I2035" s="96"/>
      <c r="J2035" s="99"/>
    </row>
    <row r="2036" spans="1:10" ht="15" hidden="1" customHeight="1" x14ac:dyDescent="0.25">
      <c r="A2036" s="32"/>
      <c r="B2036" s="77"/>
      <c r="C2036" s="77" t="s">
        <v>92</v>
      </c>
      <c r="D2036" s="78" t="s">
        <v>79</v>
      </c>
      <c r="E2036" s="100" t="s">
        <v>140</v>
      </c>
      <c r="F2036" s="96"/>
      <c r="G2036" s="97"/>
      <c r="H2036" s="90">
        <f t="shared" si="45"/>
        <v>0</v>
      </c>
      <c r="I2036" s="96"/>
      <c r="J2036" s="99"/>
    </row>
    <row r="2037" spans="1:10" ht="15" hidden="1" customHeight="1" x14ac:dyDescent="0.25">
      <c r="A2037" s="32"/>
      <c r="B2037" s="77"/>
      <c r="C2037" s="77" t="s">
        <v>92</v>
      </c>
      <c r="D2037" s="78" t="s">
        <v>79</v>
      </c>
      <c r="E2037" s="100" t="s">
        <v>142</v>
      </c>
      <c r="F2037" s="96"/>
      <c r="G2037" s="97"/>
      <c r="H2037" s="90">
        <f t="shared" si="45"/>
        <v>0</v>
      </c>
      <c r="I2037" s="96"/>
      <c r="J2037" s="99"/>
    </row>
    <row r="2038" spans="1:10" ht="15" hidden="1" customHeight="1" x14ac:dyDescent="0.25">
      <c r="A2038" s="32"/>
      <c r="B2038" s="77"/>
      <c r="C2038" s="77" t="s">
        <v>92</v>
      </c>
      <c r="D2038" s="78" t="s">
        <v>79</v>
      </c>
      <c r="E2038" s="100" t="s">
        <v>143</v>
      </c>
      <c r="F2038" s="96"/>
      <c r="G2038" s="97"/>
      <c r="H2038" s="90">
        <f t="shared" si="45"/>
        <v>0</v>
      </c>
      <c r="I2038" s="96"/>
      <c r="J2038" s="99"/>
    </row>
    <row r="2039" spans="1:10" ht="15" hidden="1" customHeight="1" x14ac:dyDescent="0.25">
      <c r="A2039" s="32"/>
      <c r="B2039" s="77"/>
      <c r="C2039" s="77" t="s">
        <v>92</v>
      </c>
      <c r="D2039" s="78" t="s">
        <v>79</v>
      </c>
      <c r="E2039" s="100" t="s">
        <v>146</v>
      </c>
      <c r="F2039" s="96"/>
      <c r="G2039" s="97"/>
      <c r="H2039" s="90">
        <f t="shared" si="45"/>
        <v>0</v>
      </c>
      <c r="I2039" s="96"/>
      <c r="J2039" s="99"/>
    </row>
    <row r="2040" spans="1:10" ht="15" hidden="1" customHeight="1" x14ac:dyDescent="0.25">
      <c r="A2040" s="32"/>
      <c r="B2040" s="77"/>
      <c r="C2040" s="77" t="s">
        <v>92</v>
      </c>
      <c r="D2040" s="78" t="s">
        <v>79</v>
      </c>
      <c r="E2040" s="100" t="s">
        <v>147</v>
      </c>
      <c r="F2040" s="96"/>
      <c r="G2040" s="97"/>
      <c r="H2040" s="90">
        <f t="shared" si="45"/>
        <v>0</v>
      </c>
      <c r="I2040" s="96"/>
      <c r="J2040" s="99"/>
    </row>
    <row r="2041" spans="1:10" ht="19.5" hidden="1" customHeight="1" x14ac:dyDescent="0.25">
      <c r="A2041" s="32"/>
      <c r="B2041" s="77"/>
      <c r="C2041" s="77" t="s">
        <v>92</v>
      </c>
      <c r="D2041" s="78" t="s">
        <v>79</v>
      </c>
      <c r="E2041" s="95" t="s">
        <v>93</v>
      </c>
      <c r="F2041" s="96"/>
      <c r="G2041" s="97"/>
      <c r="H2041" s="90">
        <f t="shared" ref="H2041:H2079" si="46">I2041+J2041</f>
        <v>0</v>
      </c>
      <c r="I2041" s="96"/>
      <c r="J2041" s="99"/>
    </row>
    <row r="2042" spans="1:10" ht="15" hidden="1" customHeight="1" x14ac:dyDescent="0.25">
      <c r="A2042" s="32"/>
      <c r="B2042" s="77"/>
      <c r="C2042" s="77" t="s">
        <v>92</v>
      </c>
      <c r="D2042" s="78" t="s">
        <v>80</v>
      </c>
      <c r="E2042" s="98" t="s">
        <v>94</v>
      </c>
      <c r="F2042" s="96"/>
      <c r="G2042" s="97"/>
      <c r="H2042" s="90">
        <f t="shared" si="46"/>
        <v>0</v>
      </c>
      <c r="I2042" s="96"/>
      <c r="J2042" s="99"/>
    </row>
    <row r="2043" spans="1:10" ht="15" hidden="1" customHeight="1" x14ac:dyDescent="0.25">
      <c r="A2043" s="32"/>
      <c r="B2043" s="77"/>
      <c r="C2043" s="77" t="s">
        <v>92</v>
      </c>
      <c r="D2043" s="78" t="s">
        <v>80</v>
      </c>
      <c r="E2043" s="98" t="s">
        <v>95</v>
      </c>
      <c r="F2043" s="96"/>
      <c r="G2043" s="97"/>
      <c r="H2043" s="90">
        <f t="shared" si="46"/>
        <v>0</v>
      </c>
      <c r="I2043" s="96"/>
      <c r="J2043" s="99"/>
    </row>
    <row r="2044" spans="1:10" ht="15" hidden="1" customHeight="1" x14ac:dyDescent="0.25">
      <c r="A2044" s="32"/>
      <c r="B2044" s="77"/>
      <c r="C2044" s="77" t="s">
        <v>92</v>
      </c>
      <c r="D2044" s="78" t="s">
        <v>80</v>
      </c>
      <c r="E2044" s="100" t="s">
        <v>97</v>
      </c>
      <c r="F2044" s="96"/>
      <c r="G2044" s="97"/>
      <c r="H2044" s="90">
        <f t="shared" si="46"/>
        <v>0</v>
      </c>
      <c r="I2044" s="96"/>
      <c r="J2044" s="99"/>
    </row>
    <row r="2045" spans="1:10" ht="15" hidden="1" customHeight="1" x14ac:dyDescent="0.25">
      <c r="A2045" s="32"/>
      <c r="B2045" s="77"/>
      <c r="C2045" s="77" t="s">
        <v>92</v>
      </c>
      <c r="D2045" s="78" t="s">
        <v>80</v>
      </c>
      <c r="E2045" s="100" t="s">
        <v>98</v>
      </c>
      <c r="F2045" s="96"/>
      <c r="G2045" s="97"/>
      <c r="H2045" s="90">
        <f t="shared" si="46"/>
        <v>0</v>
      </c>
      <c r="I2045" s="96"/>
      <c r="J2045" s="99"/>
    </row>
    <row r="2046" spans="1:10" ht="15" hidden="1" customHeight="1" x14ac:dyDescent="0.25">
      <c r="A2046" s="32"/>
      <c r="B2046" s="77"/>
      <c r="C2046" s="77" t="s">
        <v>92</v>
      </c>
      <c r="D2046" s="78" t="s">
        <v>80</v>
      </c>
      <c r="E2046" s="100" t="s">
        <v>99</v>
      </c>
      <c r="F2046" s="96"/>
      <c r="G2046" s="97"/>
      <c r="H2046" s="90">
        <f t="shared" si="46"/>
        <v>0</v>
      </c>
      <c r="I2046" s="96"/>
      <c r="J2046" s="99"/>
    </row>
    <row r="2047" spans="1:10" ht="15" hidden="1" customHeight="1" x14ac:dyDescent="0.25">
      <c r="A2047" s="32"/>
      <c r="B2047" s="77"/>
      <c r="C2047" s="77" t="s">
        <v>92</v>
      </c>
      <c r="D2047" s="78" t="s">
        <v>80</v>
      </c>
      <c r="E2047" s="100" t="s">
        <v>100</v>
      </c>
      <c r="F2047" s="96"/>
      <c r="G2047" s="97"/>
      <c r="H2047" s="90">
        <f t="shared" si="46"/>
        <v>0</v>
      </c>
      <c r="I2047" s="96"/>
      <c r="J2047" s="99"/>
    </row>
    <row r="2048" spans="1:10" ht="15" hidden="1" customHeight="1" x14ac:dyDescent="0.25">
      <c r="A2048" s="32"/>
      <c r="B2048" s="77"/>
      <c r="C2048" s="77" t="s">
        <v>92</v>
      </c>
      <c r="D2048" s="78" t="s">
        <v>80</v>
      </c>
      <c r="E2048" s="100" t="s">
        <v>101</v>
      </c>
      <c r="F2048" s="96"/>
      <c r="G2048" s="97"/>
      <c r="H2048" s="90">
        <f t="shared" si="46"/>
        <v>0</v>
      </c>
      <c r="I2048" s="96"/>
      <c r="J2048" s="99"/>
    </row>
    <row r="2049" spans="1:10" ht="15" hidden="1" customHeight="1" x14ac:dyDescent="0.25">
      <c r="A2049" s="32"/>
      <c r="B2049" s="77"/>
      <c r="C2049" s="77" t="s">
        <v>92</v>
      </c>
      <c r="D2049" s="78" t="s">
        <v>80</v>
      </c>
      <c r="E2049" s="100" t="s">
        <v>103</v>
      </c>
      <c r="F2049" s="96"/>
      <c r="G2049" s="97"/>
      <c r="H2049" s="90">
        <f t="shared" si="46"/>
        <v>0</v>
      </c>
      <c r="I2049" s="96"/>
      <c r="J2049" s="99"/>
    </row>
    <row r="2050" spans="1:10" ht="15" hidden="1" customHeight="1" x14ac:dyDescent="0.25">
      <c r="A2050" s="32"/>
      <c r="B2050" s="77"/>
      <c r="C2050" s="77" t="s">
        <v>92</v>
      </c>
      <c r="D2050" s="78" t="s">
        <v>80</v>
      </c>
      <c r="E2050" s="101" t="s">
        <v>104</v>
      </c>
      <c r="F2050" s="96"/>
      <c r="G2050" s="97"/>
      <c r="H2050" s="90">
        <f t="shared" si="46"/>
        <v>0</v>
      </c>
      <c r="I2050" s="96"/>
      <c r="J2050" s="99"/>
    </row>
    <row r="2051" spans="1:10" ht="15" hidden="1" customHeight="1" x14ac:dyDescent="0.25">
      <c r="A2051" s="32"/>
      <c r="B2051" s="77"/>
      <c r="C2051" s="77" t="s">
        <v>92</v>
      </c>
      <c r="D2051" s="78" t="s">
        <v>80</v>
      </c>
      <c r="E2051" s="100" t="s">
        <v>105</v>
      </c>
      <c r="F2051" s="96"/>
      <c r="G2051" s="97"/>
      <c r="H2051" s="90">
        <f t="shared" si="46"/>
        <v>0</v>
      </c>
      <c r="I2051" s="96"/>
      <c r="J2051" s="99"/>
    </row>
    <row r="2052" spans="1:10" ht="15" hidden="1" customHeight="1" x14ac:dyDescent="0.25">
      <c r="A2052" s="32"/>
      <c r="B2052" s="77"/>
      <c r="C2052" s="77" t="s">
        <v>92</v>
      </c>
      <c r="D2052" s="78" t="s">
        <v>80</v>
      </c>
      <c r="E2052" s="101" t="s">
        <v>106</v>
      </c>
      <c r="F2052" s="96"/>
      <c r="G2052" s="97"/>
      <c r="H2052" s="90">
        <f t="shared" si="46"/>
        <v>0</v>
      </c>
      <c r="I2052" s="96"/>
      <c r="J2052" s="99"/>
    </row>
    <row r="2053" spans="1:10" ht="15" hidden="1" customHeight="1" x14ac:dyDescent="0.25">
      <c r="A2053" s="32"/>
      <c r="B2053" s="77"/>
      <c r="C2053" s="77" t="s">
        <v>92</v>
      </c>
      <c r="D2053" s="78" t="s">
        <v>80</v>
      </c>
      <c r="E2053" s="100" t="s">
        <v>107</v>
      </c>
      <c r="F2053" s="96"/>
      <c r="G2053" s="97"/>
      <c r="H2053" s="90">
        <f t="shared" si="46"/>
        <v>0</v>
      </c>
      <c r="I2053" s="96"/>
      <c r="J2053" s="99"/>
    </row>
    <row r="2054" spans="1:10" ht="15" hidden="1" customHeight="1" x14ac:dyDescent="0.25">
      <c r="A2054" s="32"/>
      <c r="B2054" s="77"/>
      <c r="C2054" s="77" t="s">
        <v>92</v>
      </c>
      <c r="D2054" s="78" t="s">
        <v>80</v>
      </c>
      <c r="E2054" s="100" t="s">
        <v>108</v>
      </c>
      <c r="F2054" s="96"/>
      <c r="G2054" s="97"/>
      <c r="H2054" s="90">
        <f t="shared" si="46"/>
        <v>0</v>
      </c>
      <c r="I2054" s="96"/>
      <c r="J2054" s="99"/>
    </row>
    <row r="2055" spans="1:10" ht="15" hidden="1" customHeight="1" x14ac:dyDescent="0.25">
      <c r="A2055" s="32"/>
      <c r="B2055" s="77"/>
      <c r="C2055" s="77" t="s">
        <v>92</v>
      </c>
      <c r="D2055" s="78" t="s">
        <v>80</v>
      </c>
      <c r="E2055" s="100" t="s">
        <v>110</v>
      </c>
      <c r="F2055" s="96"/>
      <c r="G2055" s="97"/>
      <c r="H2055" s="90">
        <f t="shared" si="46"/>
        <v>0</v>
      </c>
      <c r="I2055" s="96"/>
      <c r="J2055" s="99"/>
    </row>
    <row r="2056" spans="1:10" ht="15" hidden="1" customHeight="1" x14ac:dyDescent="0.25">
      <c r="A2056" s="32"/>
      <c r="B2056" s="77"/>
      <c r="C2056" s="77" t="s">
        <v>92</v>
      </c>
      <c r="D2056" s="78" t="s">
        <v>80</v>
      </c>
      <c r="E2056" s="100" t="s">
        <v>112</v>
      </c>
      <c r="F2056" s="96"/>
      <c r="G2056" s="97"/>
      <c r="H2056" s="90">
        <f t="shared" si="46"/>
        <v>0</v>
      </c>
      <c r="I2056" s="96"/>
      <c r="J2056" s="99"/>
    </row>
    <row r="2057" spans="1:10" ht="15" hidden="1" customHeight="1" x14ac:dyDescent="0.25">
      <c r="A2057" s="32"/>
      <c r="B2057" s="77"/>
      <c r="C2057" s="77" t="s">
        <v>92</v>
      </c>
      <c r="D2057" s="78" t="s">
        <v>80</v>
      </c>
      <c r="E2057" s="100" t="s">
        <v>113</v>
      </c>
      <c r="F2057" s="96"/>
      <c r="G2057" s="97"/>
      <c r="H2057" s="90">
        <f t="shared" si="46"/>
        <v>0</v>
      </c>
      <c r="I2057" s="96"/>
      <c r="J2057" s="99"/>
    </row>
    <row r="2058" spans="1:10" ht="15" hidden="1" customHeight="1" x14ac:dyDescent="0.25">
      <c r="A2058" s="32"/>
      <c r="B2058" s="77"/>
      <c r="C2058" s="77" t="s">
        <v>92</v>
      </c>
      <c r="D2058" s="78" t="s">
        <v>80</v>
      </c>
      <c r="E2058" s="101" t="s">
        <v>115</v>
      </c>
      <c r="F2058" s="96"/>
      <c r="G2058" s="97"/>
      <c r="H2058" s="90">
        <f t="shared" si="46"/>
        <v>0</v>
      </c>
      <c r="I2058" s="96"/>
      <c r="J2058" s="99"/>
    </row>
    <row r="2059" spans="1:10" ht="15" hidden="1" customHeight="1" x14ac:dyDescent="0.25">
      <c r="A2059" s="32"/>
      <c r="B2059" s="77"/>
      <c r="C2059" s="77" t="s">
        <v>92</v>
      </c>
      <c r="D2059" s="78" t="s">
        <v>80</v>
      </c>
      <c r="E2059" s="100" t="s">
        <v>116</v>
      </c>
      <c r="F2059" s="96"/>
      <c r="G2059" s="97"/>
      <c r="H2059" s="90">
        <f t="shared" si="46"/>
        <v>0</v>
      </c>
      <c r="I2059" s="96"/>
      <c r="J2059" s="99"/>
    </row>
    <row r="2060" spans="1:10" ht="15" hidden="1" customHeight="1" x14ac:dyDescent="0.25">
      <c r="A2060" s="32"/>
      <c r="B2060" s="77"/>
      <c r="C2060" s="77" t="s">
        <v>92</v>
      </c>
      <c r="D2060" s="78" t="s">
        <v>80</v>
      </c>
      <c r="E2060" s="100" t="s">
        <v>117</v>
      </c>
      <c r="F2060" s="96"/>
      <c r="G2060" s="97"/>
      <c r="H2060" s="90">
        <f t="shared" si="46"/>
        <v>0</v>
      </c>
      <c r="I2060" s="96"/>
      <c r="J2060" s="99"/>
    </row>
    <row r="2061" spans="1:10" ht="15" hidden="1" customHeight="1" x14ac:dyDescent="0.25">
      <c r="A2061" s="32"/>
      <c r="B2061" s="77"/>
      <c r="C2061" s="77" t="s">
        <v>92</v>
      </c>
      <c r="D2061" s="78" t="s">
        <v>80</v>
      </c>
      <c r="E2061" s="100" t="s">
        <v>119</v>
      </c>
      <c r="F2061" s="96"/>
      <c r="G2061" s="97"/>
      <c r="H2061" s="90">
        <f t="shared" si="46"/>
        <v>0</v>
      </c>
      <c r="I2061" s="96"/>
      <c r="J2061" s="99"/>
    </row>
    <row r="2062" spans="1:10" ht="15" hidden="1" customHeight="1" x14ac:dyDescent="0.25">
      <c r="A2062" s="32"/>
      <c r="B2062" s="77"/>
      <c r="C2062" s="77" t="s">
        <v>92</v>
      </c>
      <c r="D2062" s="78" t="s">
        <v>80</v>
      </c>
      <c r="E2062" s="100" t="s">
        <v>123</v>
      </c>
      <c r="F2062" s="96"/>
      <c r="G2062" s="97"/>
      <c r="H2062" s="90">
        <f t="shared" si="46"/>
        <v>0</v>
      </c>
      <c r="I2062" s="96"/>
      <c r="J2062" s="99"/>
    </row>
    <row r="2063" spans="1:10" ht="15" hidden="1" customHeight="1" x14ac:dyDescent="0.25">
      <c r="A2063" s="32"/>
      <c r="B2063" s="77"/>
      <c r="C2063" s="77" t="s">
        <v>92</v>
      </c>
      <c r="D2063" s="78" t="s">
        <v>80</v>
      </c>
      <c r="E2063" s="100" t="s">
        <v>125</v>
      </c>
      <c r="F2063" s="96"/>
      <c r="G2063" s="97"/>
      <c r="H2063" s="90">
        <f t="shared" si="46"/>
        <v>0</v>
      </c>
      <c r="I2063" s="96"/>
      <c r="J2063" s="99"/>
    </row>
    <row r="2064" spans="1:10" ht="15" hidden="1" customHeight="1" x14ac:dyDescent="0.25">
      <c r="A2064" s="32"/>
      <c r="B2064" s="77"/>
      <c r="C2064" s="77" t="s">
        <v>92</v>
      </c>
      <c r="D2064" s="78" t="s">
        <v>80</v>
      </c>
      <c r="E2064" s="100" t="s">
        <v>126</v>
      </c>
      <c r="F2064" s="96"/>
      <c r="G2064" s="97"/>
      <c r="H2064" s="90">
        <f t="shared" si="46"/>
        <v>0</v>
      </c>
      <c r="I2064" s="96"/>
      <c r="J2064" s="99"/>
    </row>
    <row r="2065" spans="1:10" ht="15" hidden="1" customHeight="1" x14ac:dyDescent="0.25">
      <c r="A2065" s="32"/>
      <c r="B2065" s="77"/>
      <c r="C2065" s="77" t="s">
        <v>92</v>
      </c>
      <c r="D2065" s="78" t="s">
        <v>80</v>
      </c>
      <c r="E2065" s="100" t="s">
        <v>127</v>
      </c>
      <c r="F2065" s="96"/>
      <c r="G2065" s="97"/>
      <c r="H2065" s="90">
        <f t="shared" si="46"/>
        <v>0</v>
      </c>
      <c r="I2065" s="96"/>
      <c r="J2065" s="99"/>
    </row>
    <row r="2066" spans="1:10" ht="15" hidden="1" customHeight="1" x14ac:dyDescent="0.25">
      <c r="A2066" s="32"/>
      <c r="B2066" s="77"/>
      <c r="C2066" s="77" t="s">
        <v>92</v>
      </c>
      <c r="D2066" s="78" t="s">
        <v>80</v>
      </c>
      <c r="E2066" s="100" t="s">
        <v>128</v>
      </c>
      <c r="F2066" s="96"/>
      <c r="G2066" s="97"/>
      <c r="H2066" s="90">
        <f t="shared" si="46"/>
        <v>0</v>
      </c>
      <c r="I2066" s="96"/>
      <c r="J2066" s="99"/>
    </row>
    <row r="2067" spans="1:10" ht="15" hidden="1" customHeight="1" x14ac:dyDescent="0.25">
      <c r="A2067" s="32"/>
      <c r="B2067" s="77"/>
      <c r="C2067" s="77" t="s">
        <v>92</v>
      </c>
      <c r="D2067" s="78" t="s">
        <v>80</v>
      </c>
      <c r="E2067" s="100" t="s">
        <v>130</v>
      </c>
      <c r="F2067" s="96"/>
      <c r="G2067" s="97"/>
      <c r="H2067" s="90">
        <f t="shared" si="46"/>
        <v>0</v>
      </c>
      <c r="I2067" s="96"/>
      <c r="J2067" s="99"/>
    </row>
    <row r="2068" spans="1:10" ht="15" hidden="1" customHeight="1" x14ac:dyDescent="0.25">
      <c r="A2068" s="32"/>
      <c r="B2068" s="77"/>
      <c r="C2068" s="77" t="s">
        <v>92</v>
      </c>
      <c r="D2068" s="78" t="s">
        <v>80</v>
      </c>
      <c r="E2068" s="100" t="s">
        <v>131</v>
      </c>
      <c r="F2068" s="96"/>
      <c r="G2068" s="97"/>
      <c r="H2068" s="90">
        <f t="shared" si="46"/>
        <v>0</v>
      </c>
      <c r="I2068" s="96"/>
      <c r="J2068" s="99"/>
    </row>
    <row r="2069" spans="1:10" ht="15" hidden="1" customHeight="1" x14ac:dyDescent="0.25">
      <c r="A2069" s="32"/>
      <c r="B2069" s="77"/>
      <c r="C2069" s="77" t="s">
        <v>92</v>
      </c>
      <c r="D2069" s="78" t="s">
        <v>80</v>
      </c>
      <c r="E2069" s="103" t="s">
        <v>133</v>
      </c>
      <c r="F2069" s="96"/>
      <c r="G2069" s="97"/>
      <c r="H2069" s="90">
        <f t="shared" si="46"/>
        <v>0</v>
      </c>
      <c r="I2069" s="96"/>
      <c r="J2069" s="99"/>
    </row>
    <row r="2070" spans="1:10" ht="15" hidden="1" customHeight="1" x14ac:dyDescent="0.25">
      <c r="A2070" s="32"/>
      <c r="B2070" s="77"/>
      <c r="C2070" s="77" t="s">
        <v>92</v>
      </c>
      <c r="D2070" s="78" t="s">
        <v>80</v>
      </c>
      <c r="E2070" s="100" t="s">
        <v>134</v>
      </c>
      <c r="F2070" s="96"/>
      <c r="G2070" s="97"/>
      <c r="H2070" s="90">
        <f t="shared" si="46"/>
        <v>0</v>
      </c>
      <c r="I2070" s="96"/>
      <c r="J2070" s="99"/>
    </row>
    <row r="2071" spans="1:10" ht="15" hidden="1" customHeight="1" x14ac:dyDescent="0.25">
      <c r="A2071" s="32"/>
      <c r="B2071" s="77"/>
      <c r="C2071" s="77" t="s">
        <v>92</v>
      </c>
      <c r="D2071" s="78" t="s">
        <v>80</v>
      </c>
      <c r="E2071" s="100" t="s">
        <v>135</v>
      </c>
      <c r="F2071" s="96"/>
      <c r="G2071" s="97"/>
      <c r="H2071" s="90">
        <f t="shared" si="46"/>
        <v>0</v>
      </c>
      <c r="I2071" s="96"/>
      <c r="J2071" s="99"/>
    </row>
    <row r="2072" spans="1:10" ht="15" hidden="1" customHeight="1" x14ac:dyDescent="0.25">
      <c r="A2072" s="32"/>
      <c r="B2072" s="77"/>
      <c r="C2072" s="77" t="s">
        <v>92</v>
      </c>
      <c r="D2072" s="78" t="s">
        <v>80</v>
      </c>
      <c r="E2072" s="100" t="s">
        <v>136</v>
      </c>
      <c r="F2072" s="96"/>
      <c r="G2072" s="97"/>
      <c r="H2072" s="90">
        <f t="shared" si="46"/>
        <v>0</v>
      </c>
      <c r="I2072" s="96"/>
      <c r="J2072" s="99"/>
    </row>
    <row r="2073" spans="1:10" ht="15" hidden="1" customHeight="1" x14ac:dyDescent="0.25">
      <c r="A2073" s="32"/>
      <c r="B2073" s="77"/>
      <c r="C2073" s="77" t="s">
        <v>92</v>
      </c>
      <c r="D2073" s="78" t="s">
        <v>80</v>
      </c>
      <c r="E2073" s="100" t="s">
        <v>137</v>
      </c>
      <c r="F2073" s="96"/>
      <c r="G2073" s="97"/>
      <c r="H2073" s="90">
        <f t="shared" si="46"/>
        <v>0</v>
      </c>
      <c r="I2073" s="96"/>
      <c r="J2073" s="99"/>
    </row>
    <row r="2074" spans="1:10" ht="15" hidden="1" customHeight="1" x14ac:dyDescent="0.25">
      <c r="A2074" s="33"/>
      <c r="B2074" s="77"/>
      <c r="C2074" s="77" t="s">
        <v>92</v>
      </c>
      <c r="D2074" s="78" t="s">
        <v>80</v>
      </c>
      <c r="E2074" s="100" t="s">
        <v>138</v>
      </c>
      <c r="F2074" s="88"/>
      <c r="G2074" s="89"/>
      <c r="H2074" s="90">
        <f t="shared" si="46"/>
        <v>0</v>
      </c>
      <c r="I2074" s="88"/>
      <c r="J2074" s="102"/>
    </row>
    <row r="2075" spans="1:10" ht="15" hidden="1" customHeight="1" x14ac:dyDescent="0.25">
      <c r="A2075" s="32"/>
      <c r="B2075" s="77"/>
      <c r="C2075" s="77" t="s">
        <v>92</v>
      </c>
      <c r="D2075" s="78" t="s">
        <v>80</v>
      </c>
      <c r="E2075" s="100" t="s">
        <v>140</v>
      </c>
      <c r="F2075" s="96"/>
      <c r="G2075" s="97"/>
      <c r="H2075" s="90">
        <f t="shared" si="46"/>
        <v>0</v>
      </c>
      <c r="I2075" s="96"/>
      <c r="J2075" s="99"/>
    </row>
    <row r="2076" spans="1:10" ht="15" hidden="1" customHeight="1" x14ac:dyDescent="0.25">
      <c r="A2076" s="32"/>
      <c r="B2076" s="77"/>
      <c r="C2076" s="77" t="s">
        <v>92</v>
      </c>
      <c r="D2076" s="78" t="s">
        <v>80</v>
      </c>
      <c r="E2076" s="100" t="s">
        <v>142</v>
      </c>
      <c r="F2076" s="96"/>
      <c r="G2076" s="97"/>
      <c r="H2076" s="90">
        <f t="shared" si="46"/>
        <v>0</v>
      </c>
      <c r="I2076" s="96"/>
      <c r="J2076" s="99"/>
    </row>
    <row r="2077" spans="1:10" ht="15" hidden="1" customHeight="1" x14ac:dyDescent="0.25">
      <c r="A2077" s="32"/>
      <c r="B2077" s="77"/>
      <c r="C2077" s="77" t="s">
        <v>92</v>
      </c>
      <c r="D2077" s="78" t="s">
        <v>80</v>
      </c>
      <c r="E2077" s="100" t="s">
        <v>143</v>
      </c>
      <c r="F2077" s="96"/>
      <c r="G2077" s="97"/>
      <c r="H2077" s="90">
        <f t="shared" si="46"/>
        <v>0</v>
      </c>
      <c r="I2077" s="96"/>
      <c r="J2077" s="99"/>
    </row>
    <row r="2078" spans="1:10" ht="15" hidden="1" customHeight="1" x14ac:dyDescent="0.25">
      <c r="A2078" s="32"/>
      <c r="B2078" s="77"/>
      <c r="C2078" s="77" t="s">
        <v>92</v>
      </c>
      <c r="D2078" s="78" t="s">
        <v>80</v>
      </c>
      <c r="E2078" s="100" t="s">
        <v>146</v>
      </c>
      <c r="F2078" s="96"/>
      <c r="G2078" s="97"/>
      <c r="H2078" s="90">
        <f t="shared" si="46"/>
        <v>0</v>
      </c>
      <c r="I2078" s="96"/>
      <c r="J2078" s="99"/>
    </row>
    <row r="2079" spans="1:10" ht="15" hidden="1" customHeight="1" x14ac:dyDescent="0.25">
      <c r="A2079" s="32"/>
      <c r="B2079" s="77"/>
      <c r="C2079" s="77" t="s">
        <v>92</v>
      </c>
      <c r="D2079" s="78" t="s">
        <v>80</v>
      </c>
      <c r="E2079" s="100" t="s">
        <v>147</v>
      </c>
      <c r="F2079" s="96"/>
      <c r="G2079" s="97"/>
      <c r="H2079" s="90">
        <f t="shared" si="46"/>
        <v>0</v>
      </c>
      <c r="I2079" s="96"/>
      <c r="J2079" s="99"/>
    </row>
    <row r="2080" spans="1:10" ht="15" hidden="1" customHeight="1" x14ac:dyDescent="0.25">
      <c r="A2080" s="33"/>
      <c r="B2080" s="33"/>
      <c r="C2080" s="116" t="s">
        <v>87</v>
      </c>
      <c r="D2080" s="106" t="s">
        <v>156</v>
      </c>
      <c r="E2080" s="100" t="s">
        <v>89</v>
      </c>
      <c r="F2080" s="88"/>
      <c r="G2080" s="89"/>
      <c r="H2080" s="90">
        <f t="shared" ref="H2080:H2136" si="47">I2080+J2080</f>
        <v>0</v>
      </c>
      <c r="I2080" s="88"/>
      <c r="J2080" s="102"/>
    </row>
    <row r="2081" spans="1:10" ht="15" hidden="1" customHeight="1" x14ac:dyDescent="0.25">
      <c r="A2081" s="33"/>
      <c r="B2081" s="33"/>
      <c r="C2081" s="116" t="s">
        <v>87</v>
      </c>
      <c r="D2081" s="106" t="s">
        <v>156</v>
      </c>
      <c r="E2081" s="100" t="s">
        <v>90</v>
      </c>
      <c r="F2081" s="88"/>
      <c r="G2081" s="89"/>
      <c r="H2081" s="90">
        <f t="shared" si="47"/>
        <v>0</v>
      </c>
      <c r="I2081" s="88"/>
      <c r="J2081" s="102"/>
    </row>
    <row r="2082" spans="1:10" ht="29.25" hidden="1" customHeight="1" x14ac:dyDescent="0.25">
      <c r="A2082" s="33"/>
      <c r="B2082" s="33"/>
      <c r="C2082" s="116" t="s">
        <v>87</v>
      </c>
      <c r="D2082" s="106" t="s">
        <v>156</v>
      </c>
      <c r="E2082" s="101" t="s">
        <v>91</v>
      </c>
      <c r="F2082" s="88"/>
      <c r="G2082" s="89"/>
      <c r="H2082" s="90">
        <f t="shared" si="47"/>
        <v>0</v>
      </c>
      <c r="I2082" s="88"/>
      <c r="J2082" s="102"/>
    </row>
    <row r="2083" spans="1:10" ht="14.25" hidden="1" customHeight="1" x14ac:dyDescent="0.25">
      <c r="A2083" s="33"/>
      <c r="B2083" s="33"/>
      <c r="C2083" s="116" t="s">
        <v>87</v>
      </c>
      <c r="D2083" s="106" t="s">
        <v>156</v>
      </c>
      <c r="E2083" s="101" t="s">
        <v>93</v>
      </c>
      <c r="F2083" s="88"/>
      <c r="G2083" s="89"/>
      <c r="H2083" s="90">
        <f t="shared" si="47"/>
        <v>0</v>
      </c>
      <c r="I2083" s="88"/>
      <c r="J2083" s="102"/>
    </row>
    <row r="2084" spans="1:10" ht="14.25" hidden="1" customHeight="1" x14ac:dyDescent="0.25">
      <c r="A2084" s="33"/>
      <c r="B2084" s="33"/>
      <c r="C2084" s="116"/>
      <c r="D2084" s="106" t="s">
        <v>156</v>
      </c>
      <c r="E2084" s="98" t="s">
        <v>94</v>
      </c>
      <c r="F2084" s="88"/>
      <c r="G2084" s="89"/>
      <c r="H2084" s="90">
        <f t="shared" si="47"/>
        <v>0</v>
      </c>
      <c r="I2084" s="88"/>
      <c r="J2084" s="102"/>
    </row>
    <row r="2085" spans="1:10" ht="14.25" hidden="1" customHeight="1" x14ac:dyDescent="0.25">
      <c r="A2085" s="33"/>
      <c r="B2085" s="33"/>
      <c r="C2085" s="116"/>
      <c r="D2085" s="106" t="s">
        <v>156</v>
      </c>
      <c r="E2085" s="98" t="s">
        <v>95</v>
      </c>
      <c r="F2085" s="88"/>
      <c r="G2085" s="89"/>
      <c r="H2085" s="90">
        <f t="shared" si="47"/>
        <v>0</v>
      </c>
      <c r="I2085" s="88"/>
      <c r="J2085" s="102"/>
    </row>
    <row r="2086" spans="1:10" ht="14.25" hidden="1" customHeight="1" x14ac:dyDescent="0.25">
      <c r="A2086" s="33"/>
      <c r="B2086" s="33"/>
      <c r="C2086" s="116"/>
      <c r="D2086" s="106" t="s">
        <v>156</v>
      </c>
      <c r="E2086" s="100" t="s">
        <v>96</v>
      </c>
      <c r="F2086" s="88"/>
      <c r="G2086" s="89"/>
      <c r="H2086" s="90">
        <f t="shared" si="47"/>
        <v>0</v>
      </c>
      <c r="I2086" s="88"/>
      <c r="J2086" s="102"/>
    </row>
    <row r="2087" spans="1:10" ht="14.25" hidden="1" customHeight="1" x14ac:dyDescent="0.25">
      <c r="A2087" s="33"/>
      <c r="B2087" s="33"/>
      <c r="C2087" s="116"/>
      <c r="D2087" s="106" t="s">
        <v>156</v>
      </c>
      <c r="E2087" s="100" t="s">
        <v>97</v>
      </c>
      <c r="F2087" s="88"/>
      <c r="G2087" s="89"/>
      <c r="H2087" s="90">
        <f t="shared" si="47"/>
        <v>0</v>
      </c>
      <c r="I2087" s="88"/>
      <c r="J2087" s="102"/>
    </row>
    <row r="2088" spans="1:10" ht="14.25" hidden="1" customHeight="1" x14ac:dyDescent="0.25">
      <c r="A2088" s="33"/>
      <c r="B2088" s="33"/>
      <c r="C2088" s="116"/>
      <c r="D2088" s="106" t="s">
        <v>156</v>
      </c>
      <c r="E2088" s="100" t="s">
        <v>98</v>
      </c>
      <c r="F2088" s="88"/>
      <c r="G2088" s="89"/>
      <c r="H2088" s="90">
        <f t="shared" si="47"/>
        <v>0</v>
      </c>
      <c r="I2088" s="88"/>
      <c r="J2088" s="102"/>
    </row>
    <row r="2089" spans="1:10" ht="14.25" hidden="1" customHeight="1" x14ac:dyDescent="0.25">
      <c r="A2089" s="33"/>
      <c r="B2089" s="33"/>
      <c r="C2089" s="116"/>
      <c r="D2089" s="106" t="s">
        <v>156</v>
      </c>
      <c r="E2089" s="100" t="s">
        <v>99</v>
      </c>
      <c r="F2089" s="88"/>
      <c r="G2089" s="89"/>
      <c r="H2089" s="90">
        <f t="shared" si="47"/>
        <v>0</v>
      </c>
      <c r="I2089" s="88"/>
      <c r="J2089" s="102"/>
    </row>
    <row r="2090" spans="1:10" ht="14.25" hidden="1" customHeight="1" x14ac:dyDescent="0.25">
      <c r="A2090" s="33"/>
      <c r="B2090" s="33"/>
      <c r="C2090" s="116"/>
      <c r="D2090" s="106" t="s">
        <v>156</v>
      </c>
      <c r="E2090" s="100" t="s">
        <v>100</v>
      </c>
      <c r="F2090" s="88"/>
      <c r="G2090" s="89"/>
      <c r="H2090" s="90">
        <f t="shared" si="47"/>
        <v>0</v>
      </c>
      <c r="I2090" s="88"/>
      <c r="J2090" s="102"/>
    </row>
    <row r="2091" spans="1:10" ht="14.25" hidden="1" customHeight="1" x14ac:dyDescent="0.25">
      <c r="A2091" s="33"/>
      <c r="B2091" s="33"/>
      <c r="C2091" s="116"/>
      <c r="D2091" s="106" t="s">
        <v>156</v>
      </c>
      <c r="E2091" s="100" t="s">
        <v>101</v>
      </c>
      <c r="F2091" s="88"/>
      <c r="G2091" s="89"/>
      <c r="H2091" s="90">
        <f t="shared" si="47"/>
        <v>0</v>
      </c>
      <c r="I2091" s="88"/>
      <c r="J2091" s="102"/>
    </row>
    <row r="2092" spans="1:10" ht="14.25" hidden="1" customHeight="1" x14ac:dyDescent="0.25">
      <c r="A2092" s="33"/>
      <c r="B2092" s="33"/>
      <c r="C2092" s="116"/>
      <c r="D2092" s="106" t="s">
        <v>156</v>
      </c>
      <c r="E2092" s="100" t="s">
        <v>102</v>
      </c>
      <c r="F2092" s="88"/>
      <c r="G2092" s="89"/>
      <c r="H2092" s="90">
        <f t="shared" si="47"/>
        <v>0</v>
      </c>
      <c r="I2092" s="88"/>
      <c r="J2092" s="102"/>
    </row>
    <row r="2093" spans="1:10" ht="14.25" hidden="1" customHeight="1" x14ac:dyDescent="0.25">
      <c r="A2093" s="33"/>
      <c r="B2093" s="33"/>
      <c r="C2093" s="116"/>
      <c r="D2093" s="106" t="s">
        <v>156</v>
      </c>
      <c r="E2093" s="100" t="s">
        <v>103</v>
      </c>
      <c r="F2093" s="88"/>
      <c r="G2093" s="89"/>
      <c r="H2093" s="90">
        <f t="shared" si="47"/>
        <v>0</v>
      </c>
      <c r="I2093" s="88"/>
      <c r="J2093" s="102"/>
    </row>
    <row r="2094" spans="1:10" ht="14.25" hidden="1" customHeight="1" x14ac:dyDescent="0.25">
      <c r="A2094" s="33"/>
      <c r="B2094" s="33"/>
      <c r="C2094" s="116"/>
      <c r="D2094" s="106" t="s">
        <v>156</v>
      </c>
      <c r="E2094" s="101" t="s">
        <v>104</v>
      </c>
      <c r="F2094" s="88"/>
      <c r="G2094" s="89"/>
      <c r="H2094" s="90">
        <f t="shared" si="47"/>
        <v>0</v>
      </c>
      <c r="I2094" s="88"/>
      <c r="J2094" s="102"/>
    </row>
    <row r="2095" spans="1:10" ht="15" hidden="1" customHeight="1" x14ac:dyDescent="0.25">
      <c r="A2095" s="33"/>
      <c r="B2095" s="33"/>
      <c r="C2095" s="116"/>
      <c r="D2095" s="106" t="s">
        <v>156</v>
      </c>
      <c r="E2095" s="100" t="s">
        <v>105</v>
      </c>
      <c r="F2095" s="88"/>
      <c r="G2095" s="89"/>
      <c r="H2095" s="90">
        <f t="shared" si="47"/>
        <v>0</v>
      </c>
      <c r="I2095" s="88"/>
      <c r="J2095" s="102"/>
    </row>
    <row r="2096" spans="1:10" ht="15" hidden="1" customHeight="1" x14ac:dyDescent="0.25">
      <c r="A2096" s="33"/>
      <c r="B2096" s="33"/>
      <c r="C2096" s="116"/>
      <c r="D2096" s="106" t="s">
        <v>156</v>
      </c>
      <c r="E2096" s="101" t="s">
        <v>106</v>
      </c>
      <c r="F2096" s="88"/>
      <c r="G2096" s="89"/>
      <c r="H2096" s="90">
        <f t="shared" si="47"/>
        <v>0</v>
      </c>
      <c r="I2096" s="88"/>
      <c r="J2096" s="102"/>
    </row>
    <row r="2097" spans="1:10" ht="15" hidden="1" customHeight="1" x14ac:dyDescent="0.25">
      <c r="A2097" s="33"/>
      <c r="B2097" s="33"/>
      <c r="C2097" s="116"/>
      <c r="D2097" s="106" t="s">
        <v>156</v>
      </c>
      <c r="E2097" s="100" t="s">
        <v>107</v>
      </c>
      <c r="F2097" s="88"/>
      <c r="G2097" s="89"/>
      <c r="H2097" s="90">
        <f t="shared" si="47"/>
        <v>0</v>
      </c>
      <c r="I2097" s="88"/>
      <c r="J2097" s="102"/>
    </row>
    <row r="2098" spans="1:10" ht="15" hidden="1" customHeight="1" x14ac:dyDescent="0.25">
      <c r="A2098" s="33"/>
      <c r="B2098" s="33"/>
      <c r="C2098" s="116"/>
      <c r="D2098" s="106" t="s">
        <v>156</v>
      </c>
      <c r="E2098" s="100" t="s">
        <v>108</v>
      </c>
      <c r="F2098" s="88"/>
      <c r="G2098" s="89"/>
      <c r="H2098" s="90">
        <f t="shared" si="47"/>
        <v>0</v>
      </c>
      <c r="I2098" s="88"/>
      <c r="J2098" s="102"/>
    </row>
    <row r="2099" spans="1:10" ht="14.25" hidden="1" customHeight="1" x14ac:dyDescent="0.25">
      <c r="A2099" s="33"/>
      <c r="B2099" s="33"/>
      <c r="C2099" s="116"/>
      <c r="D2099" s="106" t="s">
        <v>156</v>
      </c>
      <c r="E2099" s="100" t="s">
        <v>109</v>
      </c>
      <c r="F2099" s="88"/>
      <c r="G2099" s="89"/>
      <c r="H2099" s="90">
        <f t="shared" si="47"/>
        <v>0</v>
      </c>
      <c r="I2099" s="88"/>
      <c r="J2099" s="102"/>
    </row>
    <row r="2100" spans="1:10" ht="14.25" hidden="1" customHeight="1" x14ac:dyDescent="0.25">
      <c r="A2100" s="33"/>
      <c r="B2100" s="33"/>
      <c r="C2100" s="116"/>
      <c r="D2100" s="106" t="s">
        <v>156</v>
      </c>
      <c r="E2100" s="100" t="s">
        <v>110</v>
      </c>
      <c r="F2100" s="88"/>
      <c r="G2100" s="89"/>
      <c r="H2100" s="90">
        <f t="shared" si="47"/>
        <v>0</v>
      </c>
      <c r="I2100" s="88"/>
      <c r="J2100" s="102"/>
    </row>
    <row r="2101" spans="1:10" ht="14.25" hidden="1" customHeight="1" x14ac:dyDescent="0.25">
      <c r="A2101" s="33"/>
      <c r="B2101" s="33"/>
      <c r="C2101" s="116"/>
      <c r="D2101" s="106" t="s">
        <v>156</v>
      </c>
      <c r="E2101" s="100" t="s">
        <v>111</v>
      </c>
      <c r="F2101" s="88"/>
      <c r="G2101" s="89"/>
      <c r="H2101" s="90">
        <f t="shared" si="47"/>
        <v>0</v>
      </c>
      <c r="I2101" s="88"/>
      <c r="J2101" s="102"/>
    </row>
    <row r="2102" spans="1:10" ht="14.25" hidden="1" customHeight="1" x14ac:dyDescent="0.25">
      <c r="A2102" s="33"/>
      <c r="B2102" s="33"/>
      <c r="C2102" s="116"/>
      <c r="D2102" s="106" t="s">
        <v>156</v>
      </c>
      <c r="E2102" s="100" t="s">
        <v>112</v>
      </c>
      <c r="F2102" s="88"/>
      <c r="G2102" s="89"/>
      <c r="H2102" s="90">
        <f t="shared" si="47"/>
        <v>0</v>
      </c>
      <c r="I2102" s="88"/>
      <c r="J2102" s="102"/>
    </row>
    <row r="2103" spans="1:10" ht="14.25" hidden="1" customHeight="1" x14ac:dyDescent="0.25">
      <c r="A2103" s="33"/>
      <c r="B2103" s="33"/>
      <c r="C2103" s="116"/>
      <c r="D2103" s="106" t="s">
        <v>156</v>
      </c>
      <c r="E2103" s="100" t="s">
        <v>113</v>
      </c>
      <c r="F2103" s="88"/>
      <c r="G2103" s="89"/>
      <c r="H2103" s="90">
        <f t="shared" si="47"/>
        <v>0</v>
      </c>
      <c r="I2103" s="88"/>
      <c r="J2103" s="102"/>
    </row>
    <row r="2104" spans="1:10" ht="14.25" hidden="1" customHeight="1" x14ac:dyDescent="0.25">
      <c r="A2104" s="33"/>
      <c r="B2104" s="33"/>
      <c r="C2104" s="116"/>
      <c r="D2104" s="106" t="s">
        <v>156</v>
      </c>
      <c r="E2104" s="100" t="s">
        <v>114</v>
      </c>
      <c r="F2104" s="88"/>
      <c r="G2104" s="89"/>
      <c r="H2104" s="90">
        <f t="shared" si="47"/>
        <v>0</v>
      </c>
      <c r="I2104" s="88"/>
      <c r="J2104" s="102"/>
    </row>
    <row r="2105" spans="1:10" ht="14.25" hidden="1" customHeight="1" x14ac:dyDescent="0.25">
      <c r="A2105" s="33"/>
      <c r="B2105" s="33"/>
      <c r="C2105" s="116"/>
      <c r="D2105" s="106" t="s">
        <v>156</v>
      </c>
      <c r="E2105" s="101" t="s">
        <v>115</v>
      </c>
      <c r="F2105" s="88"/>
      <c r="G2105" s="89"/>
      <c r="H2105" s="90">
        <f t="shared" si="47"/>
        <v>0</v>
      </c>
      <c r="I2105" s="88"/>
      <c r="J2105" s="102"/>
    </row>
    <row r="2106" spans="1:10" ht="14.25" hidden="1" customHeight="1" x14ac:dyDescent="0.25">
      <c r="A2106" s="33"/>
      <c r="B2106" s="33"/>
      <c r="C2106" s="116"/>
      <c r="D2106" s="106" t="s">
        <v>156</v>
      </c>
      <c r="E2106" s="100" t="s">
        <v>116</v>
      </c>
      <c r="F2106" s="88"/>
      <c r="G2106" s="89"/>
      <c r="H2106" s="90">
        <f t="shared" si="47"/>
        <v>0</v>
      </c>
      <c r="I2106" s="88"/>
      <c r="J2106" s="102"/>
    </row>
    <row r="2107" spans="1:10" ht="14.25" hidden="1" customHeight="1" x14ac:dyDescent="0.25">
      <c r="A2107" s="33"/>
      <c r="B2107" s="33"/>
      <c r="C2107" s="116"/>
      <c r="D2107" s="106" t="s">
        <v>156</v>
      </c>
      <c r="E2107" s="100" t="s">
        <v>117</v>
      </c>
      <c r="F2107" s="88"/>
      <c r="G2107" s="89"/>
      <c r="H2107" s="90">
        <f t="shared" si="47"/>
        <v>0</v>
      </c>
      <c r="I2107" s="88"/>
      <c r="J2107" s="102"/>
    </row>
    <row r="2108" spans="1:10" ht="14.25" hidden="1" customHeight="1" x14ac:dyDescent="0.25">
      <c r="A2108" s="33"/>
      <c r="B2108" s="33"/>
      <c r="C2108" s="116"/>
      <c r="D2108" s="106" t="s">
        <v>156</v>
      </c>
      <c r="E2108" s="100" t="s">
        <v>118</v>
      </c>
      <c r="F2108" s="88"/>
      <c r="G2108" s="89"/>
      <c r="H2108" s="90">
        <f t="shared" si="47"/>
        <v>0</v>
      </c>
      <c r="I2108" s="88"/>
      <c r="J2108" s="102"/>
    </row>
    <row r="2109" spans="1:10" ht="14.25" hidden="1" customHeight="1" x14ac:dyDescent="0.25">
      <c r="A2109" s="33"/>
      <c r="B2109" s="33"/>
      <c r="C2109" s="116"/>
      <c r="D2109" s="106" t="s">
        <v>156</v>
      </c>
      <c r="E2109" s="100" t="s">
        <v>119</v>
      </c>
      <c r="F2109" s="88"/>
      <c r="G2109" s="89"/>
      <c r="H2109" s="90">
        <f t="shared" si="47"/>
        <v>0</v>
      </c>
      <c r="I2109" s="88"/>
      <c r="J2109" s="102"/>
    </row>
    <row r="2110" spans="1:10" ht="14.25" hidden="1" customHeight="1" x14ac:dyDescent="0.25">
      <c r="A2110" s="33"/>
      <c r="B2110" s="33"/>
      <c r="C2110" s="116"/>
      <c r="D2110" s="106" t="s">
        <v>156</v>
      </c>
      <c r="E2110" s="100" t="s">
        <v>120</v>
      </c>
      <c r="F2110" s="88"/>
      <c r="G2110" s="89"/>
      <c r="H2110" s="90">
        <f t="shared" si="47"/>
        <v>0</v>
      </c>
      <c r="I2110" s="88"/>
      <c r="J2110" s="102"/>
    </row>
    <row r="2111" spans="1:10" ht="15" hidden="1" customHeight="1" x14ac:dyDescent="0.25">
      <c r="A2111" s="33"/>
      <c r="B2111" s="33"/>
      <c r="C2111" s="116"/>
      <c r="D2111" s="106" t="s">
        <v>156</v>
      </c>
      <c r="E2111" s="100" t="s">
        <v>121</v>
      </c>
      <c r="F2111" s="88"/>
      <c r="G2111" s="89"/>
      <c r="H2111" s="90">
        <f t="shared" si="47"/>
        <v>0</v>
      </c>
      <c r="I2111" s="88"/>
      <c r="J2111" s="102"/>
    </row>
    <row r="2112" spans="1:10" ht="15" hidden="1" customHeight="1" x14ac:dyDescent="0.25">
      <c r="A2112" s="33"/>
      <c r="B2112" s="33"/>
      <c r="C2112" s="116"/>
      <c r="D2112" s="106" t="s">
        <v>156</v>
      </c>
      <c r="E2112" s="100" t="s">
        <v>122</v>
      </c>
      <c r="F2112" s="88"/>
      <c r="G2112" s="89"/>
      <c r="H2112" s="90">
        <f t="shared" si="47"/>
        <v>0</v>
      </c>
      <c r="I2112" s="88"/>
      <c r="J2112" s="102"/>
    </row>
    <row r="2113" spans="1:10" ht="15" hidden="1" customHeight="1" x14ac:dyDescent="0.25">
      <c r="A2113" s="33"/>
      <c r="B2113" s="33"/>
      <c r="C2113" s="116"/>
      <c r="D2113" s="106" t="s">
        <v>156</v>
      </c>
      <c r="E2113" s="100" t="s">
        <v>123</v>
      </c>
      <c r="F2113" s="88"/>
      <c r="G2113" s="89"/>
      <c r="H2113" s="90">
        <f t="shared" si="47"/>
        <v>0</v>
      </c>
      <c r="I2113" s="88"/>
      <c r="J2113" s="102"/>
    </row>
    <row r="2114" spans="1:10" ht="14.25" hidden="1" customHeight="1" x14ac:dyDescent="0.25">
      <c r="A2114" s="33"/>
      <c r="B2114" s="33"/>
      <c r="C2114" s="116"/>
      <c r="D2114" s="106" t="s">
        <v>156</v>
      </c>
      <c r="E2114" s="100" t="s">
        <v>124</v>
      </c>
      <c r="F2114" s="88"/>
      <c r="G2114" s="89"/>
      <c r="H2114" s="90">
        <f t="shared" si="47"/>
        <v>0</v>
      </c>
      <c r="I2114" s="88"/>
      <c r="J2114" s="102"/>
    </row>
    <row r="2115" spans="1:10" ht="14.25" hidden="1" customHeight="1" x14ac:dyDescent="0.25">
      <c r="A2115" s="33"/>
      <c r="B2115" s="33"/>
      <c r="C2115" s="116"/>
      <c r="D2115" s="106" t="s">
        <v>156</v>
      </c>
      <c r="E2115" s="100" t="s">
        <v>125</v>
      </c>
      <c r="F2115" s="88"/>
      <c r="G2115" s="89"/>
      <c r="H2115" s="90">
        <f t="shared" si="47"/>
        <v>0</v>
      </c>
      <c r="I2115" s="88"/>
      <c r="J2115" s="102"/>
    </row>
    <row r="2116" spans="1:10" ht="14.25" hidden="1" customHeight="1" x14ac:dyDescent="0.25">
      <c r="A2116" s="33"/>
      <c r="B2116" s="33"/>
      <c r="C2116" s="116"/>
      <c r="D2116" s="106" t="s">
        <v>156</v>
      </c>
      <c r="E2116" s="100" t="s">
        <v>126</v>
      </c>
      <c r="F2116" s="88"/>
      <c r="G2116" s="89"/>
      <c r="H2116" s="90">
        <f t="shared" si="47"/>
        <v>0</v>
      </c>
      <c r="I2116" s="88"/>
      <c r="J2116" s="102"/>
    </row>
    <row r="2117" spans="1:10" ht="14.25" hidden="1" customHeight="1" x14ac:dyDescent="0.25">
      <c r="A2117" s="33"/>
      <c r="B2117" s="33"/>
      <c r="C2117" s="116"/>
      <c r="D2117" s="106" t="s">
        <v>156</v>
      </c>
      <c r="E2117" s="100" t="s">
        <v>127</v>
      </c>
      <c r="F2117" s="88"/>
      <c r="G2117" s="89"/>
      <c r="H2117" s="90">
        <f t="shared" si="47"/>
        <v>0</v>
      </c>
      <c r="I2117" s="88"/>
      <c r="J2117" s="102"/>
    </row>
    <row r="2118" spans="1:10" ht="14.25" hidden="1" customHeight="1" x14ac:dyDescent="0.25">
      <c r="A2118" s="33"/>
      <c r="B2118" s="33"/>
      <c r="C2118" s="116"/>
      <c r="D2118" s="106" t="s">
        <v>156</v>
      </c>
      <c r="E2118" s="100" t="s">
        <v>128</v>
      </c>
      <c r="F2118" s="88"/>
      <c r="G2118" s="89"/>
      <c r="H2118" s="90">
        <f t="shared" si="47"/>
        <v>0</v>
      </c>
      <c r="I2118" s="88"/>
      <c r="J2118" s="102"/>
    </row>
    <row r="2119" spans="1:10" ht="14.25" hidden="1" customHeight="1" x14ac:dyDescent="0.25">
      <c r="A2119" s="33"/>
      <c r="B2119" s="33"/>
      <c r="C2119" s="116"/>
      <c r="D2119" s="106" t="s">
        <v>156</v>
      </c>
      <c r="E2119" s="100" t="s">
        <v>129</v>
      </c>
      <c r="F2119" s="88"/>
      <c r="G2119" s="89"/>
      <c r="H2119" s="90">
        <f t="shared" si="47"/>
        <v>0</v>
      </c>
      <c r="I2119" s="88"/>
      <c r="J2119" s="102"/>
    </row>
    <row r="2120" spans="1:10" ht="14.25" hidden="1" customHeight="1" x14ac:dyDescent="0.25">
      <c r="A2120" s="33"/>
      <c r="B2120" s="33"/>
      <c r="C2120" s="116"/>
      <c r="D2120" s="106" t="s">
        <v>156</v>
      </c>
      <c r="E2120" s="100" t="s">
        <v>130</v>
      </c>
      <c r="F2120" s="88"/>
      <c r="G2120" s="89"/>
      <c r="H2120" s="90">
        <f t="shared" si="47"/>
        <v>0</v>
      </c>
      <c r="I2120" s="88"/>
      <c r="J2120" s="102"/>
    </row>
    <row r="2121" spans="1:10" ht="14.25" hidden="1" customHeight="1" x14ac:dyDescent="0.25">
      <c r="A2121" s="33"/>
      <c r="B2121" s="33"/>
      <c r="C2121" s="116"/>
      <c r="D2121" s="106" t="s">
        <v>156</v>
      </c>
      <c r="E2121" s="100" t="s">
        <v>131</v>
      </c>
      <c r="F2121" s="88"/>
      <c r="G2121" s="89"/>
      <c r="H2121" s="90">
        <f t="shared" si="47"/>
        <v>0</v>
      </c>
      <c r="I2121" s="88"/>
      <c r="J2121" s="102"/>
    </row>
    <row r="2122" spans="1:10" ht="14.25" hidden="1" customHeight="1" x14ac:dyDescent="0.25">
      <c r="A2122" s="33"/>
      <c r="B2122" s="33"/>
      <c r="C2122" s="116"/>
      <c r="D2122" s="106" t="s">
        <v>156</v>
      </c>
      <c r="E2122" s="100" t="s">
        <v>132</v>
      </c>
      <c r="F2122" s="88"/>
      <c r="G2122" s="89"/>
      <c r="H2122" s="90">
        <f t="shared" si="47"/>
        <v>0</v>
      </c>
      <c r="I2122" s="88"/>
      <c r="J2122" s="102"/>
    </row>
    <row r="2123" spans="1:10" ht="14.25" hidden="1" customHeight="1" x14ac:dyDescent="0.25">
      <c r="A2123" s="33"/>
      <c r="B2123" s="33"/>
      <c r="C2123" s="116"/>
      <c r="D2123" s="106" t="s">
        <v>156</v>
      </c>
      <c r="E2123" s="103" t="s">
        <v>133</v>
      </c>
      <c r="F2123" s="88"/>
      <c r="G2123" s="89"/>
      <c r="H2123" s="90">
        <f t="shared" si="47"/>
        <v>0</v>
      </c>
      <c r="I2123" s="88"/>
      <c r="J2123" s="102"/>
    </row>
    <row r="2124" spans="1:10" ht="14.25" hidden="1" customHeight="1" x14ac:dyDescent="0.25">
      <c r="A2124" s="33"/>
      <c r="B2124" s="33"/>
      <c r="C2124" s="116"/>
      <c r="D2124" s="106" t="s">
        <v>156</v>
      </c>
      <c r="E2124" s="100" t="s">
        <v>134</v>
      </c>
      <c r="F2124" s="88"/>
      <c r="G2124" s="89"/>
      <c r="H2124" s="90">
        <f t="shared" si="47"/>
        <v>0</v>
      </c>
      <c r="I2124" s="88"/>
      <c r="J2124" s="102"/>
    </row>
    <row r="2125" spans="1:10" ht="14.25" hidden="1" customHeight="1" x14ac:dyDescent="0.25">
      <c r="A2125" s="33"/>
      <c r="B2125" s="33"/>
      <c r="C2125" s="116"/>
      <c r="D2125" s="106" t="s">
        <v>156</v>
      </c>
      <c r="E2125" s="100" t="s">
        <v>135</v>
      </c>
      <c r="F2125" s="88"/>
      <c r="G2125" s="89"/>
      <c r="H2125" s="90">
        <f t="shared" si="47"/>
        <v>0</v>
      </c>
      <c r="I2125" s="88"/>
      <c r="J2125" s="102"/>
    </row>
    <row r="2126" spans="1:10" ht="15" hidden="1" customHeight="1" x14ac:dyDescent="0.25">
      <c r="A2126" s="33"/>
      <c r="B2126" s="33"/>
      <c r="C2126" s="116"/>
      <c r="D2126" s="106" t="s">
        <v>156</v>
      </c>
      <c r="E2126" s="100" t="s">
        <v>137</v>
      </c>
      <c r="F2126" s="88"/>
      <c r="G2126" s="89"/>
      <c r="H2126" s="90">
        <f t="shared" si="47"/>
        <v>0</v>
      </c>
      <c r="I2126" s="88"/>
      <c r="J2126" s="102"/>
    </row>
    <row r="2127" spans="1:10" ht="15" hidden="1" customHeight="1" x14ac:dyDescent="0.25">
      <c r="A2127" s="33"/>
      <c r="B2127" s="33"/>
      <c r="C2127" s="116"/>
      <c r="D2127" s="106" t="s">
        <v>156</v>
      </c>
      <c r="E2127" s="100" t="s">
        <v>138</v>
      </c>
      <c r="F2127" s="88"/>
      <c r="G2127" s="89"/>
      <c r="H2127" s="90">
        <f t="shared" si="47"/>
        <v>0</v>
      </c>
      <c r="I2127" s="88"/>
      <c r="J2127" s="102"/>
    </row>
    <row r="2128" spans="1:10" ht="15" hidden="1" customHeight="1" x14ac:dyDescent="0.25">
      <c r="A2128" s="33"/>
      <c r="B2128" s="33"/>
      <c r="C2128" s="116"/>
      <c r="D2128" s="106" t="s">
        <v>156</v>
      </c>
      <c r="E2128" s="100" t="s">
        <v>139</v>
      </c>
      <c r="F2128" s="88"/>
      <c r="G2128" s="89"/>
      <c r="H2128" s="90">
        <f t="shared" si="47"/>
        <v>0</v>
      </c>
      <c r="I2128" s="88"/>
      <c r="J2128" s="102"/>
    </row>
    <row r="2129" spans="1:10" ht="14.25" hidden="1" customHeight="1" x14ac:dyDescent="0.25">
      <c r="A2129" s="33"/>
      <c r="B2129" s="33"/>
      <c r="C2129" s="116"/>
      <c r="D2129" s="106" t="s">
        <v>156</v>
      </c>
      <c r="E2129" s="100" t="s">
        <v>141</v>
      </c>
      <c r="F2129" s="88"/>
      <c r="G2129" s="89"/>
      <c r="H2129" s="90">
        <f t="shared" si="47"/>
        <v>0</v>
      </c>
      <c r="I2129" s="88"/>
      <c r="J2129" s="102"/>
    </row>
    <row r="2130" spans="1:10" ht="14.25" hidden="1" customHeight="1" x14ac:dyDescent="0.25">
      <c r="A2130" s="33"/>
      <c r="B2130" s="33"/>
      <c r="C2130" s="116"/>
      <c r="D2130" s="106" t="s">
        <v>156</v>
      </c>
      <c r="E2130" s="100" t="s">
        <v>142</v>
      </c>
      <c r="F2130" s="88"/>
      <c r="G2130" s="89"/>
      <c r="H2130" s="90">
        <f t="shared" si="47"/>
        <v>0</v>
      </c>
      <c r="I2130" s="88"/>
      <c r="J2130" s="102"/>
    </row>
    <row r="2131" spans="1:10" ht="14.25" hidden="1" customHeight="1" x14ac:dyDescent="0.25">
      <c r="A2131" s="33"/>
      <c r="B2131" s="33"/>
      <c r="C2131" s="116"/>
      <c r="D2131" s="106" t="s">
        <v>156</v>
      </c>
      <c r="E2131" s="100" t="s">
        <v>143</v>
      </c>
      <c r="F2131" s="88"/>
      <c r="G2131" s="89"/>
      <c r="H2131" s="90">
        <f t="shared" si="47"/>
        <v>0</v>
      </c>
      <c r="I2131" s="88"/>
      <c r="J2131" s="102"/>
    </row>
    <row r="2132" spans="1:10" ht="14.25" hidden="1" customHeight="1" x14ac:dyDescent="0.25">
      <c r="A2132" s="33"/>
      <c r="B2132" s="33"/>
      <c r="C2132" s="116"/>
      <c r="D2132" s="106" t="s">
        <v>156</v>
      </c>
      <c r="E2132" s="100" t="s">
        <v>144</v>
      </c>
      <c r="F2132" s="88"/>
      <c r="G2132" s="89"/>
      <c r="H2132" s="90">
        <f t="shared" si="47"/>
        <v>0</v>
      </c>
      <c r="I2132" s="88"/>
      <c r="J2132" s="102"/>
    </row>
    <row r="2133" spans="1:10" ht="14.25" hidden="1" customHeight="1" x14ac:dyDescent="0.25">
      <c r="A2133" s="33"/>
      <c r="B2133" s="33"/>
      <c r="C2133" s="116"/>
      <c r="D2133" s="106" t="s">
        <v>156</v>
      </c>
      <c r="E2133" s="100" t="s">
        <v>145</v>
      </c>
      <c r="F2133" s="88"/>
      <c r="G2133" s="89"/>
      <c r="H2133" s="90">
        <f t="shared" si="47"/>
        <v>0</v>
      </c>
      <c r="I2133" s="88"/>
      <c r="J2133" s="102"/>
    </row>
    <row r="2134" spans="1:10" ht="14.25" hidden="1" customHeight="1" x14ac:dyDescent="0.25">
      <c r="A2134" s="33"/>
      <c r="B2134" s="33"/>
      <c r="C2134" s="116"/>
      <c r="D2134" s="106" t="s">
        <v>156</v>
      </c>
      <c r="E2134" s="100" t="s">
        <v>146</v>
      </c>
      <c r="F2134" s="88"/>
      <c r="G2134" s="89"/>
      <c r="H2134" s="90">
        <f t="shared" si="47"/>
        <v>0</v>
      </c>
      <c r="I2134" s="88"/>
      <c r="J2134" s="102"/>
    </row>
    <row r="2135" spans="1:10" ht="14.25" hidden="1" customHeight="1" x14ac:dyDescent="0.25">
      <c r="A2135" s="33"/>
      <c r="B2135" s="33"/>
      <c r="C2135" s="116"/>
      <c r="D2135" s="106" t="s">
        <v>156</v>
      </c>
      <c r="E2135" s="100" t="s">
        <v>147</v>
      </c>
      <c r="F2135" s="88"/>
      <c r="G2135" s="89"/>
      <c r="H2135" s="90">
        <f t="shared" si="47"/>
        <v>0</v>
      </c>
      <c r="I2135" s="88"/>
      <c r="J2135" s="102"/>
    </row>
    <row r="2136" spans="1:10" ht="14.25" hidden="1" customHeight="1" x14ac:dyDescent="0.25">
      <c r="A2136" s="33"/>
      <c r="B2136" s="33"/>
      <c r="C2136" s="116"/>
      <c r="D2136" s="106" t="s">
        <v>156</v>
      </c>
      <c r="E2136" s="100" t="s">
        <v>148</v>
      </c>
      <c r="F2136" s="88"/>
      <c r="G2136" s="89"/>
      <c r="H2136" s="90">
        <f t="shared" si="47"/>
        <v>0</v>
      </c>
      <c r="I2136" s="88"/>
      <c r="J2136" s="102"/>
    </row>
    <row r="2137" spans="1:10" ht="15" hidden="1" customHeight="1" x14ac:dyDescent="0.25">
      <c r="A2137" s="32"/>
      <c r="B2137" s="32"/>
      <c r="C2137" s="116" t="s">
        <v>87</v>
      </c>
      <c r="D2137" s="106" t="s">
        <v>156</v>
      </c>
      <c r="E2137" s="100" t="s">
        <v>89</v>
      </c>
      <c r="F2137" s="96"/>
      <c r="G2137" s="97"/>
      <c r="H2137" s="90">
        <f t="shared" ref="H2137:H2181" si="48">I2137+J2137</f>
        <v>0</v>
      </c>
      <c r="I2137" s="96"/>
      <c r="J2137" s="99"/>
    </row>
    <row r="2138" spans="1:10" ht="29.25" hidden="1" customHeight="1" x14ac:dyDescent="0.25">
      <c r="A2138" s="32"/>
      <c r="B2138" s="32"/>
      <c r="C2138" s="116" t="s">
        <v>87</v>
      </c>
      <c r="D2138" s="106" t="s">
        <v>156</v>
      </c>
      <c r="E2138" s="101" t="s">
        <v>91</v>
      </c>
      <c r="F2138" s="132"/>
      <c r="G2138" s="54"/>
      <c r="H2138" s="90">
        <f t="shared" si="48"/>
        <v>0</v>
      </c>
      <c r="I2138" s="132"/>
      <c r="J2138" s="133"/>
    </row>
    <row r="2139" spans="1:10" ht="23.25" hidden="1" customHeight="1" x14ac:dyDescent="0.25">
      <c r="A2139" s="32"/>
      <c r="B2139" s="32"/>
      <c r="C2139" s="116" t="s">
        <v>87</v>
      </c>
      <c r="D2139" s="106" t="s">
        <v>156</v>
      </c>
      <c r="E2139" s="101" t="s">
        <v>93</v>
      </c>
      <c r="F2139" s="134"/>
      <c r="G2139" s="135"/>
      <c r="H2139" s="90">
        <f t="shared" si="48"/>
        <v>0</v>
      </c>
      <c r="I2139" s="134"/>
      <c r="J2139" s="136"/>
    </row>
    <row r="2140" spans="1:10" ht="15" hidden="1" customHeight="1" x14ac:dyDescent="0.25">
      <c r="A2140" s="32"/>
      <c r="B2140" s="32"/>
      <c r="C2140" s="58"/>
      <c r="D2140" s="106" t="s">
        <v>156</v>
      </c>
      <c r="E2140" s="98" t="s">
        <v>94</v>
      </c>
      <c r="F2140" s="96"/>
      <c r="G2140" s="97"/>
      <c r="H2140" s="90">
        <f t="shared" si="48"/>
        <v>0</v>
      </c>
      <c r="I2140" s="96"/>
      <c r="J2140" s="99"/>
    </row>
    <row r="2141" spans="1:10" ht="15" hidden="1" customHeight="1" x14ac:dyDescent="0.25">
      <c r="A2141" s="32"/>
      <c r="B2141" s="32"/>
      <c r="C2141" s="58"/>
      <c r="D2141" s="106" t="s">
        <v>156</v>
      </c>
      <c r="E2141" s="98" t="s">
        <v>95</v>
      </c>
      <c r="F2141" s="130"/>
      <c r="G2141" s="137"/>
      <c r="H2141" s="90">
        <f t="shared" si="48"/>
        <v>0</v>
      </c>
      <c r="I2141" s="96"/>
      <c r="J2141" s="131"/>
    </row>
    <row r="2142" spans="1:10" ht="15" hidden="1" customHeight="1" x14ac:dyDescent="0.25">
      <c r="A2142" s="32"/>
      <c r="B2142" s="32"/>
      <c r="C2142" s="58"/>
      <c r="D2142" s="106" t="s">
        <v>156</v>
      </c>
      <c r="E2142" s="100" t="s">
        <v>96</v>
      </c>
      <c r="F2142" s="132"/>
      <c r="G2142" s="54"/>
      <c r="H2142" s="90">
        <f t="shared" si="48"/>
        <v>0</v>
      </c>
      <c r="I2142" s="88"/>
      <c r="J2142" s="133"/>
    </row>
    <row r="2143" spans="1:10" ht="15" hidden="1" customHeight="1" x14ac:dyDescent="0.25">
      <c r="A2143" s="32"/>
      <c r="B2143" s="32"/>
      <c r="C2143" s="58"/>
      <c r="D2143" s="106" t="s">
        <v>156</v>
      </c>
      <c r="E2143" s="100" t="s">
        <v>97</v>
      </c>
      <c r="F2143" s="134"/>
      <c r="G2143" s="135"/>
      <c r="H2143" s="90">
        <f t="shared" si="48"/>
        <v>0</v>
      </c>
      <c r="I2143" s="88"/>
      <c r="J2143" s="136"/>
    </row>
    <row r="2144" spans="1:10" ht="15" hidden="1" customHeight="1" x14ac:dyDescent="0.25">
      <c r="A2144" s="32"/>
      <c r="B2144" s="32"/>
      <c r="C2144" s="58"/>
      <c r="D2144" s="106" t="s">
        <v>156</v>
      </c>
      <c r="E2144" s="100" t="s">
        <v>98</v>
      </c>
      <c r="F2144" s="134"/>
      <c r="G2144" s="135"/>
      <c r="H2144" s="90">
        <f t="shared" si="48"/>
        <v>0</v>
      </c>
      <c r="I2144" s="96"/>
      <c r="J2144" s="136"/>
    </row>
    <row r="2145" spans="1:10" ht="15" hidden="1" customHeight="1" x14ac:dyDescent="0.25">
      <c r="A2145" s="32"/>
      <c r="B2145" s="32"/>
      <c r="C2145" s="58"/>
      <c r="D2145" s="106" t="s">
        <v>156</v>
      </c>
      <c r="E2145" s="100" t="s">
        <v>99</v>
      </c>
      <c r="F2145" s="134"/>
      <c r="G2145" s="135"/>
      <c r="H2145" s="90">
        <f t="shared" si="48"/>
        <v>0</v>
      </c>
      <c r="I2145" s="96"/>
      <c r="J2145" s="86"/>
    </row>
    <row r="2146" spans="1:10" ht="15" hidden="1" customHeight="1" x14ac:dyDescent="0.25">
      <c r="A2146" s="32"/>
      <c r="B2146" s="32"/>
      <c r="C2146" s="58"/>
      <c r="D2146" s="106" t="s">
        <v>156</v>
      </c>
      <c r="E2146" s="100" t="s">
        <v>100</v>
      </c>
      <c r="F2146" s="132"/>
      <c r="G2146" s="54"/>
      <c r="H2146" s="90">
        <f t="shared" si="48"/>
        <v>0</v>
      </c>
      <c r="I2146" s="96"/>
      <c r="J2146" s="138"/>
    </row>
    <row r="2147" spans="1:10" ht="15" hidden="1" customHeight="1" x14ac:dyDescent="0.25">
      <c r="A2147" s="32"/>
      <c r="B2147" s="32"/>
      <c r="C2147" s="58"/>
      <c r="D2147" s="106" t="s">
        <v>156</v>
      </c>
      <c r="E2147" s="100" t="s">
        <v>101</v>
      </c>
      <c r="F2147" s="121"/>
      <c r="G2147" s="107"/>
      <c r="H2147" s="90">
        <f t="shared" si="48"/>
        <v>0</v>
      </c>
      <c r="I2147" s="96"/>
      <c r="J2147" s="110"/>
    </row>
    <row r="2148" spans="1:10" ht="15" hidden="1" customHeight="1" x14ac:dyDescent="0.25">
      <c r="A2148" s="32"/>
      <c r="B2148" s="32"/>
      <c r="C2148" s="58"/>
      <c r="D2148" s="106" t="s">
        <v>156</v>
      </c>
      <c r="E2148" s="100" t="s">
        <v>102</v>
      </c>
      <c r="F2148" s="122"/>
      <c r="G2148" s="107"/>
      <c r="H2148" s="90">
        <f t="shared" si="48"/>
        <v>0</v>
      </c>
      <c r="I2148" s="88"/>
      <c r="J2148" s="110"/>
    </row>
    <row r="2149" spans="1:10" ht="15" hidden="1" customHeight="1" x14ac:dyDescent="0.25">
      <c r="A2149" s="32"/>
      <c r="B2149" s="32"/>
      <c r="C2149" s="58"/>
      <c r="D2149" s="106" t="s">
        <v>156</v>
      </c>
      <c r="E2149" s="100" t="s">
        <v>103</v>
      </c>
      <c r="F2149" s="121"/>
      <c r="G2149" s="139"/>
      <c r="H2149" s="90">
        <f t="shared" si="48"/>
        <v>0</v>
      </c>
      <c r="I2149" s="88"/>
      <c r="J2149" s="140"/>
    </row>
    <row r="2150" spans="1:10" ht="15" hidden="1" customHeight="1" x14ac:dyDescent="0.25">
      <c r="A2150" s="32"/>
      <c r="B2150" s="32"/>
      <c r="C2150" s="58"/>
      <c r="D2150" s="106" t="s">
        <v>156</v>
      </c>
      <c r="E2150" s="101" t="s">
        <v>104</v>
      </c>
      <c r="F2150" s="96"/>
      <c r="G2150" s="84"/>
      <c r="H2150" s="90">
        <f t="shared" si="48"/>
        <v>0</v>
      </c>
      <c r="I2150" s="88"/>
      <c r="J2150" s="86"/>
    </row>
    <row r="2151" spans="1:10" ht="15" hidden="1" customHeight="1" x14ac:dyDescent="0.25">
      <c r="A2151" s="32"/>
      <c r="B2151" s="32"/>
      <c r="C2151" s="58"/>
      <c r="D2151" s="106" t="s">
        <v>156</v>
      </c>
      <c r="E2151" s="100" t="s">
        <v>105</v>
      </c>
      <c r="F2151" s="96"/>
      <c r="G2151" s="84"/>
      <c r="H2151" s="90">
        <f t="shared" si="48"/>
        <v>0</v>
      </c>
      <c r="I2151" s="96"/>
      <c r="J2151" s="86"/>
    </row>
    <row r="2152" spans="1:10" ht="15" hidden="1" customHeight="1" x14ac:dyDescent="0.25">
      <c r="A2152" s="32"/>
      <c r="B2152" s="32"/>
      <c r="C2152" s="58"/>
      <c r="D2152" s="106" t="s">
        <v>156</v>
      </c>
      <c r="E2152" s="101" t="s">
        <v>106</v>
      </c>
      <c r="F2152" s="96"/>
      <c r="G2152" s="54"/>
      <c r="H2152" s="90">
        <f t="shared" si="48"/>
        <v>0</v>
      </c>
      <c r="I2152" s="88"/>
      <c r="J2152" s="133"/>
    </row>
    <row r="2153" spans="1:10" ht="15" hidden="1" customHeight="1" x14ac:dyDescent="0.25">
      <c r="A2153" s="32"/>
      <c r="B2153" s="32"/>
      <c r="C2153" s="77"/>
      <c r="D2153" s="106" t="s">
        <v>156</v>
      </c>
      <c r="E2153" s="100" t="s">
        <v>107</v>
      </c>
      <c r="F2153" s="83"/>
      <c r="G2153" s="84"/>
      <c r="H2153" s="90">
        <f t="shared" si="48"/>
        <v>0</v>
      </c>
      <c r="I2153" s="88"/>
      <c r="J2153" s="86"/>
    </row>
    <row r="2154" spans="1:10" ht="15" hidden="1" customHeight="1" x14ac:dyDescent="0.25">
      <c r="A2154" s="32"/>
      <c r="B2154" s="32"/>
      <c r="C2154" s="77"/>
      <c r="D2154" s="106" t="s">
        <v>156</v>
      </c>
      <c r="E2154" s="100" t="s">
        <v>108</v>
      </c>
      <c r="F2154" s="88"/>
      <c r="G2154" s="89"/>
      <c r="H2154" s="90">
        <f t="shared" si="48"/>
        <v>0</v>
      </c>
      <c r="I2154" s="88"/>
      <c r="J2154" s="102"/>
    </row>
    <row r="2155" spans="1:10" ht="15" hidden="1" customHeight="1" x14ac:dyDescent="0.25">
      <c r="A2155" s="32"/>
      <c r="B2155" s="32"/>
      <c r="C2155" s="77"/>
      <c r="D2155" s="106" t="s">
        <v>156</v>
      </c>
      <c r="E2155" s="100" t="s">
        <v>109</v>
      </c>
      <c r="F2155" s="88"/>
      <c r="G2155" s="89"/>
      <c r="H2155" s="90">
        <f t="shared" si="48"/>
        <v>0</v>
      </c>
      <c r="I2155" s="96"/>
      <c r="J2155" s="102"/>
    </row>
    <row r="2156" spans="1:10" ht="15" hidden="1" customHeight="1" x14ac:dyDescent="0.25">
      <c r="A2156" s="32"/>
      <c r="B2156" s="32"/>
      <c r="C2156" s="58"/>
      <c r="D2156" s="106" t="s">
        <v>156</v>
      </c>
      <c r="E2156" s="100" t="s">
        <v>110</v>
      </c>
      <c r="F2156" s="96"/>
      <c r="G2156" s="97"/>
      <c r="H2156" s="90">
        <f t="shared" si="48"/>
        <v>0</v>
      </c>
      <c r="I2156" s="96"/>
      <c r="J2156" s="99"/>
    </row>
    <row r="2157" spans="1:10" ht="15" hidden="1" customHeight="1" x14ac:dyDescent="0.25">
      <c r="A2157" s="32"/>
      <c r="B2157" s="32"/>
      <c r="C2157" s="58"/>
      <c r="D2157" s="106" t="s">
        <v>156</v>
      </c>
      <c r="E2157" s="100" t="s">
        <v>112</v>
      </c>
      <c r="F2157" s="132"/>
      <c r="G2157" s="54"/>
      <c r="H2157" s="90">
        <f t="shared" si="48"/>
        <v>0</v>
      </c>
      <c r="I2157" s="96"/>
      <c r="J2157" s="133"/>
    </row>
    <row r="2158" spans="1:10" ht="15" hidden="1" customHeight="1" x14ac:dyDescent="0.25">
      <c r="A2158" s="32"/>
      <c r="B2158" s="32"/>
      <c r="C2158" s="58"/>
      <c r="D2158" s="106" t="s">
        <v>156</v>
      </c>
      <c r="E2158" s="100" t="s">
        <v>113</v>
      </c>
      <c r="F2158" s="134"/>
      <c r="G2158" s="135"/>
      <c r="H2158" s="90">
        <f t="shared" si="48"/>
        <v>0</v>
      </c>
      <c r="I2158" s="96"/>
      <c r="J2158" s="136"/>
    </row>
    <row r="2159" spans="1:10" ht="15" hidden="1" customHeight="1" x14ac:dyDescent="0.25">
      <c r="A2159" s="32"/>
      <c r="B2159" s="32"/>
      <c r="C2159" s="58"/>
      <c r="D2159" s="106" t="s">
        <v>156</v>
      </c>
      <c r="E2159" s="101" t="s">
        <v>115</v>
      </c>
      <c r="F2159" s="134"/>
      <c r="G2159" s="135"/>
      <c r="H2159" s="90">
        <f t="shared" si="48"/>
        <v>0</v>
      </c>
      <c r="I2159" s="88"/>
      <c r="J2159" s="86"/>
    </row>
    <row r="2160" spans="1:10" ht="15" hidden="1" customHeight="1" x14ac:dyDescent="0.25">
      <c r="A2160" s="32"/>
      <c r="B2160" s="32"/>
      <c r="C2160" s="58"/>
      <c r="D2160" s="106" t="s">
        <v>156</v>
      </c>
      <c r="E2160" s="100" t="s">
        <v>116</v>
      </c>
      <c r="F2160" s="132"/>
      <c r="G2160" s="54"/>
      <c r="H2160" s="90">
        <f t="shared" si="48"/>
        <v>0</v>
      </c>
      <c r="I2160" s="96"/>
      <c r="J2160" s="138"/>
    </row>
    <row r="2161" spans="1:10" ht="15" hidden="1" customHeight="1" x14ac:dyDescent="0.25">
      <c r="A2161" s="32"/>
      <c r="B2161" s="32"/>
      <c r="C2161" s="58"/>
      <c r="D2161" s="106" t="s">
        <v>156</v>
      </c>
      <c r="E2161" s="100" t="s">
        <v>117</v>
      </c>
      <c r="F2161" s="121"/>
      <c r="G2161" s="107"/>
      <c r="H2161" s="90">
        <f t="shared" si="48"/>
        <v>0</v>
      </c>
      <c r="I2161" s="96"/>
      <c r="J2161" s="110"/>
    </row>
    <row r="2162" spans="1:10" ht="15" hidden="1" customHeight="1" x14ac:dyDescent="0.25">
      <c r="A2162" s="32"/>
      <c r="B2162" s="32"/>
      <c r="C2162" s="58"/>
      <c r="D2162" s="106" t="s">
        <v>156</v>
      </c>
      <c r="E2162" s="100" t="s">
        <v>118</v>
      </c>
      <c r="F2162" s="122"/>
      <c r="G2162" s="107"/>
      <c r="H2162" s="90">
        <f t="shared" si="48"/>
        <v>0</v>
      </c>
      <c r="I2162" s="96"/>
      <c r="J2162" s="110"/>
    </row>
    <row r="2163" spans="1:10" ht="15" hidden="1" customHeight="1" x14ac:dyDescent="0.25">
      <c r="A2163" s="32"/>
      <c r="B2163" s="32"/>
      <c r="C2163" s="58"/>
      <c r="D2163" s="106" t="s">
        <v>156</v>
      </c>
      <c r="E2163" s="100" t="s">
        <v>119</v>
      </c>
      <c r="F2163" s="121"/>
      <c r="G2163" s="139"/>
      <c r="H2163" s="90">
        <f t="shared" si="48"/>
        <v>0</v>
      </c>
      <c r="I2163" s="96"/>
      <c r="J2163" s="140"/>
    </row>
    <row r="2164" spans="1:10" ht="15" hidden="1" customHeight="1" x14ac:dyDescent="0.25">
      <c r="A2164" s="32"/>
      <c r="B2164" s="32"/>
      <c r="C2164" s="58"/>
      <c r="D2164" s="106" t="s">
        <v>156</v>
      </c>
      <c r="E2164" s="100" t="s">
        <v>121</v>
      </c>
      <c r="F2164" s="96"/>
      <c r="G2164" s="84"/>
      <c r="H2164" s="90">
        <f t="shared" si="48"/>
        <v>0</v>
      </c>
      <c r="I2164" s="96"/>
      <c r="J2164" s="86"/>
    </row>
    <row r="2165" spans="1:10" ht="15" hidden="1" customHeight="1" x14ac:dyDescent="0.25">
      <c r="A2165" s="32"/>
      <c r="B2165" s="32"/>
      <c r="C2165" s="141"/>
      <c r="D2165" s="106" t="s">
        <v>156</v>
      </c>
      <c r="E2165" s="100" t="s">
        <v>126</v>
      </c>
      <c r="F2165" s="83"/>
      <c r="G2165" s="84"/>
      <c r="H2165" s="90">
        <f t="shared" si="48"/>
        <v>0</v>
      </c>
      <c r="I2165" s="96"/>
      <c r="J2165" s="86"/>
    </row>
    <row r="2166" spans="1:10" ht="15" hidden="1" customHeight="1" x14ac:dyDescent="0.25">
      <c r="A2166" s="32"/>
      <c r="B2166" s="32"/>
      <c r="C2166" s="77"/>
      <c r="D2166" s="106" t="s">
        <v>156</v>
      </c>
      <c r="E2166" s="100" t="s">
        <v>127</v>
      </c>
      <c r="F2166" s="88"/>
      <c r="G2166" s="89"/>
      <c r="H2166" s="90">
        <f t="shared" si="48"/>
        <v>0</v>
      </c>
      <c r="I2166" s="96"/>
      <c r="J2166" s="102"/>
    </row>
    <row r="2167" spans="1:10" ht="15" hidden="1" customHeight="1" x14ac:dyDescent="0.25">
      <c r="A2167" s="32"/>
      <c r="B2167" s="32"/>
      <c r="C2167" s="77"/>
      <c r="D2167" s="106" t="s">
        <v>156</v>
      </c>
      <c r="E2167" s="100" t="s">
        <v>129</v>
      </c>
      <c r="F2167" s="88"/>
      <c r="G2167" s="89"/>
      <c r="H2167" s="90">
        <f t="shared" si="48"/>
        <v>0</v>
      </c>
      <c r="I2167" s="88"/>
      <c r="J2167" s="102"/>
    </row>
    <row r="2168" spans="1:10" ht="15" hidden="1" customHeight="1" x14ac:dyDescent="0.25">
      <c r="A2168" s="32"/>
      <c r="B2168" s="32"/>
      <c r="C2168" s="77"/>
      <c r="D2168" s="106" t="s">
        <v>156</v>
      </c>
      <c r="E2168" s="100" t="s">
        <v>130</v>
      </c>
      <c r="F2168" s="88"/>
      <c r="G2168" s="89"/>
      <c r="H2168" s="90">
        <f t="shared" si="48"/>
        <v>0</v>
      </c>
      <c r="I2168" s="96"/>
      <c r="J2168" s="102"/>
    </row>
    <row r="2169" spans="1:10" ht="15" hidden="1" customHeight="1" x14ac:dyDescent="0.25">
      <c r="A2169" s="32"/>
      <c r="B2169" s="32"/>
      <c r="C2169" s="77"/>
      <c r="D2169" s="106" t="s">
        <v>156</v>
      </c>
      <c r="E2169" s="100" t="s">
        <v>131</v>
      </c>
      <c r="F2169" s="88"/>
      <c r="G2169" s="89"/>
      <c r="H2169" s="90">
        <f t="shared" si="48"/>
        <v>0</v>
      </c>
      <c r="I2169" s="96"/>
      <c r="J2169" s="102"/>
    </row>
    <row r="2170" spans="1:10" ht="15" hidden="1" customHeight="1" x14ac:dyDescent="0.25">
      <c r="A2170" s="32"/>
      <c r="B2170" s="32"/>
      <c r="C2170" s="77"/>
      <c r="D2170" s="106" t="s">
        <v>156</v>
      </c>
      <c r="E2170" s="100" t="s">
        <v>132</v>
      </c>
      <c r="F2170" s="88"/>
      <c r="G2170" s="89"/>
      <c r="H2170" s="90">
        <f t="shared" si="48"/>
        <v>0</v>
      </c>
      <c r="I2170" s="88"/>
      <c r="J2170" s="102"/>
    </row>
    <row r="2171" spans="1:10" ht="15" hidden="1" customHeight="1" x14ac:dyDescent="0.25">
      <c r="A2171" s="32"/>
      <c r="B2171" s="32"/>
      <c r="C2171" s="77"/>
      <c r="D2171" s="106" t="s">
        <v>156</v>
      </c>
      <c r="E2171" s="103" t="s">
        <v>133</v>
      </c>
      <c r="F2171" s="88"/>
      <c r="G2171" s="89"/>
      <c r="H2171" s="90">
        <f t="shared" si="48"/>
        <v>0</v>
      </c>
      <c r="I2171" s="96"/>
      <c r="J2171" s="102"/>
    </row>
    <row r="2172" spans="1:10" ht="15" hidden="1" customHeight="1" x14ac:dyDescent="0.25">
      <c r="A2172" s="32"/>
      <c r="B2172" s="32"/>
      <c r="C2172" s="77"/>
      <c r="D2172" s="106" t="s">
        <v>156</v>
      </c>
      <c r="E2172" s="100" t="s">
        <v>134</v>
      </c>
      <c r="F2172" s="88"/>
      <c r="G2172" s="89"/>
      <c r="H2172" s="90">
        <f t="shared" si="48"/>
        <v>0</v>
      </c>
      <c r="I2172" s="96"/>
      <c r="J2172" s="102"/>
    </row>
    <row r="2173" spans="1:10" ht="15" hidden="1" customHeight="1" x14ac:dyDescent="0.25">
      <c r="A2173" s="32"/>
      <c r="B2173" s="32"/>
      <c r="C2173" s="77"/>
      <c r="D2173" s="106" t="s">
        <v>156</v>
      </c>
      <c r="E2173" s="100" t="s">
        <v>135</v>
      </c>
      <c r="F2173" s="88"/>
      <c r="G2173" s="89"/>
      <c r="H2173" s="90">
        <f t="shared" si="48"/>
        <v>0</v>
      </c>
      <c r="I2173" s="96"/>
      <c r="J2173" s="102"/>
    </row>
    <row r="2174" spans="1:10" ht="15" hidden="1" customHeight="1" x14ac:dyDescent="0.25">
      <c r="A2174" s="32"/>
      <c r="B2174" s="32"/>
      <c r="C2174" s="77"/>
      <c r="D2174" s="106" t="s">
        <v>156</v>
      </c>
      <c r="E2174" s="100" t="s">
        <v>136</v>
      </c>
      <c r="F2174" s="88"/>
      <c r="G2174" s="89"/>
      <c r="H2174" s="90">
        <f t="shared" si="48"/>
        <v>0</v>
      </c>
      <c r="I2174" s="96"/>
      <c r="J2174" s="102"/>
    </row>
    <row r="2175" spans="1:10" ht="15" hidden="1" customHeight="1" x14ac:dyDescent="0.25">
      <c r="A2175" s="32"/>
      <c r="B2175" s="32"/>
      <c r="C2175" s="77"/>
      <c r="D2175" s="106" t="s">
        <v>156</v>
      </c>
      <c r="E2175" s="100" t="s">
        <v>137</v>
      </c>
      <c r="F2175" s="88"/>
      <c r="G2175" s="89"/>
      <c r="H2175" s="90">
        <f t="shared" si="48"/>
        <v>0</v>
      </c>
      <c r="I2175" s="96"/>
      <c r="J2175" s="102"/>
    </row>
    <row r="2176" spans="1:10" ht="15" hidden="1" customHeight="1" x14ac:dyDescent="0.25">
      <c r="A2176" s="32"/>
      <c r="B2176" s="32"/>
      <c r="C2176" s="77"/>
      <c r="D2176" s="106" t="s">
        <v>156</v>
      </c>
      <c r="E2176" s="100" t="s">
        <v>138</v>
      </c>
      <c r="F2176" s="88"/>
      <c r="G2176" s="89"/>
      <c r="H2176" s="90">
        <f t="shared" si="48"/>
        <v>0</v>
      </c>
      <c r="I2176" s="96"/>
      <c r="J2176" s="102"/>
    </row>
    <row r="2177" spans="1:10" ht="15" hidden="1" customHeight="1" x14ac:dyDescent="0.25">
      <c r="A2177" s="32"/>
      <c r="B2177" s="32"/>
      <c r="C2177" s="77"/>
      <c r="D2177" s="106" t="s">
        <v>156</v>
      </c>
      <c r="E2177" s="100" t="s">
        <v>140</v>
      </c>
      <c r="F2177" s="88"/>
      <c r="G2177" s="89"/>
      <c r="H2177" s="90">
        <f t="shared" si="48"/>
        <v>0</v>
      </c>
      <c r="I2177" s="96"/>
      <c r="J2177" s="102"/>
    </row>
    <row r="2178" spans="1:10" ht="15" hidden="1" customHeight="1" x14ac:dyDescent="0.25">
      <c r="A2178" s="32"/>
      <c r="B2178" s="32"/>
      <c r="C2178" s="77"/>
      <c r="D2178" s="106" t="s">
        <v>156</v>
      </c>
      <c r="E2178" s="100" t="s">
        <v>143</v>
      </c>
      <c r="F2178" s="88"/>
      <c r="G2178" s="89"/>
      <c r="H2178" s="90">
        <f t="shared" si="48"/>
        <v>0</v>
      </c>
      <c r="I2178" s="96"/>
      <c r="J2178" s="102"/>
    </row>
    <row r="2179" spans="1:10" ht="15" hidden="1" customHeight="1" x14ac:dyDescent="0.25">
      <c r="A2179" s="32"/>
      <c r="B2179" s="32"/>
      <c r="C2179" s="77"/>
      <c r="D2179" s="106" t="s">
        <v>156</v>
      </c>
      <c r="E2179" s="100" t="s">
        <v>144</v>
      </c>
      <c r="F2179" s="88"/>
      <c r="G2179" s="89"/>
      <c r="H2179" s="90">
        <f t="shared" si="48"/>
        <v>0</v>
      </c>
      <c r="I2179" s="88"/>
      <c r="J2179" s="102"/>
    </row>
    <row r="2180" spans="1:10" ht="15" hidden="1" customHeight="1" x14ac:dyDescent="0.25">
      <c r="A2180" s="32"/>
      <c r="B2180" s="32"/>
      <c r="C2180" s="77"/>
      <c r="D2180" s="106" t="s">
        <v>156</v>
      </c>
      <c r="E2180" s="100" t="s">
        <v>146</v>
      </c>
      <c r="F2180" s="88"/>
      <c r="G2180" s="89"/>
      <c r="H2180" s="90">
        <f t="shared" si="48"/>
        <v>0</v>
      </c>
      <c r="I2180" s="96"/>
      <c r="J2180" s="102"/>
    </row>
    <row r="2181" spans="1:10" ht="15" hidden="1" customHeight="1" x14ac:dyDescent="0.25">
      <c r="A2181" s="32"/>
      <c r="B2181" s="32"/>
      <c r="C2181" s="77"/>
      <c r="D2181" s="106" t="s">
        <v>156</v>
      </c>
      <c r="E2181" s="100" t="s">
        <v>147</v>
      </c>
      <c r="F2181" s="88"/>
      <c r="G2181" s="89"/>
      <c r="H2181" s="90">
        <f t="shared" si="48"/>
        <v>0</v>
      </c>
      <c r="I2181" s="96"/>
      <c r="J2181" s="102"/>
    </row>
    <row r="2182" spans="1:10" ht="14.25" hidden="1" customHeight="1" x14ac:dyDescent="0.25">
      <c r="A2182" s="33"/>
      <c r="B2182" s="33"/>
      <c r="C2182" s="116" t="s">
        <v>87</v>
      </c>
      <c r="D2182" s="106" t="s">
        <v>157</v>
      </c>
      <c r="E2182" s="100" t="s">
        <v>89</v>
      </c>
      <c r="F2182" s="88"/>
      <c r="G2182" s="89"/>
      <c r="H2182" s="90">
        <f t="shared" ref="H2182:H2238" si="49">I2182+J2182</f>
        <v>0</v>
      </c>
      <c r="I2182" s="88"/>
      <c r="J2182" s="102"/>
    </row>
    <row r="2183" spans="1:10" ht="15" hidden="1" customHeight="1" x14ac:dyDescent="0.25">
      <c r="A2183" s="33"/>
      <c r="B2183" s="33"/>
      <c r="C2183" s="116" t="s">
        <v>87</v>
      </c>
      <c r="D2183" s="106" t="s">
        <v>157</v>
      </c>
      <c r="E2183" s="100" t="s">
        <v>90</v>
      </c>
      <c r="F2183" s="88"/>
      <c r="G2183" s="89"/>
      <c r="H2183" s="90">
        <f t="shared" si="49"/>
        <v>0</v>
      </c>
      <c r="I2183" s="88"/>
      <c r="J2183" s="102"/>
    </row>
    <row r="2184" spans="1:10" ht="29.25" hidden="1" customHeight="1" x14ac:dyDescent="0.25">
      <c r="A2184" s="33"/>
      <c r="B2184" s="33"/>
      <c r="C2184" s="116" t="s">
        <v>87</v>
      </c>
      <c r="D2184" s="106" t="s">
        <v>157</v>
      </c>
      <c r="E2184" s="101" t="s">
        <v>91</v>
      </c>
      <c r="F2184" s="88"/>
      <c r="G2184" s="89"/>
      <c r="H2184" s="90">
        <f t="shared" si="49"/>
        <v>0</v>
      </c>
      <c r="I2184" s="88"/>
      <c r="J2184" s="102"/>
    </row>
    <row r="2185" spans="1:10" ht="14.25" hidden="1" customHeight="1" x14ac:dyDescent="0.25">
      <c r="A2185" s="33"/>
      <c r="B2185" s="33"/>
      <c r="C2185" s="116" t="s">
        <v>87</v>
      </c>
      <c r="D2185" s="106" t="s">
        <v>157</v>
      </c>
      <c r="E2185" s="101" t="s">
        <v>93</v>
      </c>
      <c r="F2185" s="88"/>
      <c r="G2185" s="89"/>
      <c r="H2185" s="90">
        <f t="shared" si="49"/>
        <v>0</v>
      </c>
      <c r="I2185" s="88"/>
      <c r="J2185" s="102"/>
    </row>
    <row r="2186" spans="1:10" ht="14.25" hidden="1" customHeight="1" x14ac:dyDescent="0.25">
      <c r="A2186" s="33"/>
      <c r="B2186" s="33"/>
      <c r="C2186" s="116"/>
      <c r="D2186" s="106" t="s">
        <v>157</v>
      </c>
      <c r="E2186" s="98" t="s">
        <v>94</v>
      </c>
      <c r="F2186" s="88"/>
      <c r="G2186" s="89"/>
      <c r="H2186" s="90">
        <f t="shared" si="49"/>
        <v>0</v>
      </c>
      <c r="I2186" s="88"/>
      <c r="J2186" s="102"/>
    </row>
    <row r="2187" spans="1:10" ht="14.25" hidden="1" customHeight="1" x14ac:dyDescent="0.25">
      <c r="A2187" s="33"/>
      <c r="B2187" s="33"/>
      <c r="C2187" s="116"/>
      <c r="D2187" s="106" t="s">
        <v>157</v>
      </c>
      <c r="E2187" s="98" t="s">
        <v>95</v>
      </c>
      <c r="F2187" s="88"/>
      <c r="G2187" s="89"/>
      <c r="H2187" s="90">
        <f t="shared" si="49"/>
        <v>0</v>
      </c>
      <c r="I2187" s="88"/>
      <c r="J2187" s="102"/>
    </row>
    <row r="2188" spans="1:10" ht="14.25" hidden="1" customHeight="1" x14ac:dyDescent="0.25">
      <c r="A2188" s="33"/>
      <c r="B2188" s="33"/>
      <c r="C2188" s="116"/>
      <c r="D2188" s="106" t="s">
        <v>157</v>
      </c>
      <c r="E2188" s="100" t="s">
        <v>96</v>
      </c>
      <c r="F2188" s="88"/>
      <c r="G2188" s="89"/>
      <c r="H2188" s="90">
        <f t="shared" si="49"/>
        <v>0</v>
      </c>
      <c r="I2188" s="88"/>
      <c r="J2188" s="102"/>
    </row>
    <row r="2189" spans="1:10" ht="14.25" hidden="1" customHeight="1" x14ac:dyDescent="0.25">
      <c r="A2189" s="33"/>
      <c r="B2189" s="33"/>
      <c r="C2189" s="116"/>
      <c r="D2189" s="106" t="s">
        <v>157</v>
      </c>
      <c r="E2189" s="100" t="s">
        <v>97</v>
      </c>
      <c r="F2189" s="88"/>
      <c r="G2189" s="89"/>
      <c r="H2189" s="90">
        <f t="shared" si="49"/>
        <v>0</v>
      </c>
      <c r="I2189" s="88"/>
      <c r="J2189" s="102"/>
    </row>
    <row r="2190" spans="1:10" ht="14.25" hidden="1" customHeight="1" x14ac:dyDescent="0.25">
      <c r="A2190" s="33"/>
      <c r="B2190" s="33"/>
      <c r="C2190" s="116"/>
      <c r="D2190" s="106" t="s">
        <v>157</v>
      </c>
      <c r="E2190" s="100" t="s">
        <v>98</v>
      </c>
      <c r="F2190" s="88"/>
      <c r="G2190" s="89"/>
      <c r="H2190" s="90">
        <f t="shared" si="49"/>
        <v>0</v>
      </c>
      <c r="I2190" s="88"/>
      <c r="J2190" s="102"/>
    </row>
    <row r="2191" spans="1:10" ht="14.25" hidden="1" customHeight="1" x14ac:dyDescent="0.25">
      <c r="A2191" s="33"/>
      <c r="B2191" s="33"/>
      <c r="C2191" s="116"/>
      <c r="D2191" s="106" t="s">
        <v>157</v>
      </c>
      <c r="E2191" s="100" t="s">
        <v>99</v>
      </c>
      <c r="F2191" s="88"/>
      <c r="G2191" s="89"/>
      <c r="H2191" s="90">
        <f t="shared" si="49"/>
        <v>0</v>
      </c>
      <c r="I2191" s="88"/>
      <c r="J2191" s="102"/>
    </row>
    <row r="2192" spans="1:10" ht="14.25" hidden="1" customHeight="1" x14ac:dyDescent="0.25">
      <c r="A2192" s="33"/>
      <c r="B2192" s="33"/>
      <c r="C2192" s="116"/>
      <c r="D2192" s="106" t="s">
        <v>157</v>
      </c>
      <c r="E2192" s="100" t="s">
        <v>100</v>
      </c>
      <c r="F2192" s="88"/>
      <c r="G2192" s="89"/>
      <c r="H2192" s="90">
        <f t="shared" si="49"/>
        <v>0</v>
      </c>
      <c r="I2192" s="88"/>
      <c r="J2192" s="102"/>
    </row>
    <row r="2193" spans="1:10" ht="14.25" hidden="1" customHeight="1" x14ac:dyDescent="0.25">
      <c r="A2193" s="33"/>
      <c r="B2193" s="33"/>
      <c r="C2193" s="116"/>
      <c r="D2193" s="106" t="s">
        <v>157</v>
      </c>
      <c r="E2193" s="100" t="s">
        <v>101</v>
      </c>
      <c r="F2193" s="88"/>
      <c r="G2193" s="89"/>
      <c r="H2193" s="90">
        <f t="shared" si="49"/>
        <v>0</v>
      </c>
      <c r="I2193" s="88"/>
      <c r="J2193" s="102"/>
    </row>
    <row r="2194" spans="1:10" ht="14.25" hidden="1" customHeight="1" x14ac:dyDescent="0.25">
      <c r="A2194" s="33"/>
      <c r="B2194" s="33"/>
      <c r="C2194" s="116"/>
      <c r="D2194" s="106" t="s">
        <v>157</v>
      </c>
      <c r="E2194" s="100" t="s">
        <v>102</v>
      </c>
      <c r="F2194" s="88"/>
      <c r="G2194" s="89"/>
      <c r="H2194" s="90">
        <f t="shared" si="49"/>
        <v>0</v>
      </c>
      <c r="I2194" s="88"/>
      <c r="J2194" s="102"/>
    </row>
    <row r="2195" spans="1:10" ht="14.25" hidden="1" customHeight="1" x14ac:dyDescent="0.25">
      <c r="A2195" s="33"/>
      <c r="B2195" s="33"/>
      <c r="C2195" s="116"/>
      <c r="D2195" s="106" t="s">
        <v>157</v>
      </c>
      <c r="E2195" s="100" t="s">
        <v>103</v>
      </c>
      <c r="F2195" s="88"/>
      <c r="G2195" s="89"/>
      <c r="H2195" s="90">
        <f t="shared" si="49"/>
        <v>0</v>
      </c>
      <c r="I2195" s="88"/>
      <c r="J2195" s="102"/>
    </row>
    <row r="2196" spans="1:10" ht="14.25" hidden="1" customHeight="1" x14ac:dyDescent="0.25">
      <c r="A2196" s="33"/>
      <c r="B2196" s="33"/>
      <c r="C2196" s="116"/>
      <c r="D2196" s="106" t="s">
        <v>157</v>
      </c>
      <c r="E2196" s="101" t="s">
        <v>104</v>
      </c>
      <c r="F2196" s="88"/>
      <c r="G2196" s="89"/>
      <c r="H2196" s="90">
        <f t="shared" si="49"/>
        <v>0</v>
      </c>
      <c r="I2196" s="88"/>
      <c r="J2196" s="102"/>
    </row>
    <row r="2197" spans="1:10" ht="15" hidden="1" customHeight="1" x14ac:dyDescent="0.25">
      <c r="A2197" s="33"/>
      <c r="B2197" s="33"/>
      <c r="C2197" s="116"/>
      <c r="D2197" s="106" t="s">
        <v>157</v>
      </c>
      <c r="E2197" s="100" t="s">
        <v>105</v>
      </c>
      <c r="F2197" s="88"/>
      <c r="G2197" s="89"/>
      <c r="H2197" s="90">
        <f t="shared" si="49"/>
        <v>0</v>
      </c>
      <c r="I2197" s="88"/>
      <c r="J2197" s="102"/>
    </row>
    <row r="2198" spans="1:10" ht="15" hidden="1" customHeight="1" x14ac:dyDescent="0.25">
      <c r="A2198" s="33"/>
      <c r="B2198" s="33"/>
      <c r="C2198" s="116"/>
      <c r="D2198" s="106" t="s">
        <v>157</v>
      </c>
      <c r="E2198" s="101" t="s">
        <v>106</v>
      </c>
      <c r="F2198" s="88"/>
      <c r="G2198" s="89"/>
      <c r="H2198" s="90">
        <f t="shared" si="49"/>
        <v>0</v>
      </c>
      <c r="I2198" s="88"/>
      <c r="J2198" s="102"/>
    </row>
    <row r="2199" spans="1:10" ht="15" hidden="1" customHeight="1" x14ac:dyDescent="0.25">
      <c r="A2199" s="33"/>
      <c r="B2199" s="33"/>
      <c r="C2199" s="116"/>
      <c r="D2199" s="106" t="s">
        <v>157</v>
      </c>
      <c r="E2199" s="100" t="s">
        <v>107</v>
      </c>
      <c r="F2199" s="88"/>
      <c r="G2199" s="89"/>
      <c r="H2199" s="90">
        <f t="shared" si="49"/>
        <v>0</v>
      </c>
      <c r="I2199" s="88"/>
      <c r="J2199" s="102"/>
    </row>
    <row r="2200" spans="1:10" ht="15" hidden="1" customHeight="1" x14ac:dyDescent="0.25">
      <c r="A2200" s="33"/>
      <c r="B2200" s="33"/>
      <c r="C2200" s="116"/>
      <c r="D2200" s="106" t="s">
        <v>157</v>
      </c>
      <c r="E2200" s="100" t="s">
        <v>108</v>
      </c>
      <c r="F2200" s="88"/>
      <c r="G2200" s="89"/>
      <c r="H2200" s="90">
        <f t="shared" si="49"/>
        <v>0</v>
      </c>
      <c r="I2200" s="88"/>
      <c r="J2200" s="102"/>
    </row>
    <row r="2201" spans="1:10" ht="14.25" hidden="1" customHeight="1" x14ac:dyDescent="0.25">
      <c r="A2201" s="33"/>
      <c r="B2201" s="33"/>
      <c r="C2201" s="116"/>
      <c r="D2201" s="106" t="s">
        <v>157</v>
      </c>
      <c r="E2201" s="100" t="s">
        <v>109</v>
      </c>
      <c r="F2201" s="88"/>
      <c r="G2201" s="89"/>
      <c r="H2201" s="90">
        <f t="shared" si="49"/>
        <v>0</v>
      </c>
      <c r="I2201" s="88"/>
      <c r="J2201" s="102"/>
    </row>
    <row r="2202" spans="1:10" ht="14.25" hidden="1" customHeight="1" x14ac:dyDescent="0.25">
      <c r="A2202" s="33"/>
      <c r="B2202" s="33"/>
      <c r="C2202" s="116"/>
      <c r="D2202" s="106" t="s">
        <v>157</v>
      </c>
      <c r="E2202" s="100" t="s">
        <v>110</v>
      </c>
      <c r="F2202" s="88"/>
      <c r="G2202" s="89"/>
      <c r="H2202" s="90">
        <f t="shared" si="49"/>
        <v>0</v>
      </c>
      <c r="I2202" s="88"/>
      <c r="J2202" s="102"/>
    </row>
    <row r="2203" spans="1:10" ht="14.25" hidden="1" customHeight="1" x14ac:dyDescent="0.25">
      <c r="A2203" s="33"/>
      <c r="B2203" s="33"/>
      <c r="C2203" s="116"/>
      <c r="D2203" s="106" t="s">
        <v>157</v>
      </c>
      <c r="E2203" s="100" t="s">
        <v>111</v>
      </c>
      <c r="F2203" s="88"/>
      <c r="G2203" s="89"/>
      <c r="H2203" s="90">
        <f t="shared" si="49"/>
        <v>0</v>
      </c>
      <c r="I2203" s="88"/>
      <c r="J2203" s="102"/>
    </row>
    <row r="2204" spans="1:10" ht="14.25" hidden="1" customHeight="1" x14ac:dyDescent="0.25">
      <c r="A2204" s="33"/>
      <c r="B2204" s="33"/>
      <c r="C2204" s="116"/>
      <c r="D2204" s="106" t="s">
        <v>157</v>
      </c>
      <c r="E2204" s="100" t="s">
        <v>112</v>
      </c>
      <c r="F2204" s="88"/>
      <c r="G2204" s="89"/>
      <c r="H2204" s="90">
        <f t="shared" si="49"/>
        <v>0</v>
      </c>
      <c r="I2204" s="88"/>
      <c r="J2204" s="102"/>
    </row>
    <row r="2205" spans="1:10" ht="14.25" hidden="1" customHeight="1" x14ac:dyDescent="0.25">
      <c r="A2205" s="33"/>
      <c r="B2205" s="33"/>
      <c r="C2205" s="116"/>
      <c r="D2205" s="106" t="s">
        <v>157</v>
      </c>
      <c r="E2205" s="100" t="s">
        <v>113</v>
      </c>
      <c r="F2205" s="88"/>
      <c r="G2205" s="89"/>
      <c r="H2205" s="90">
        <f t="shared" si="49"/>
        <v>0</v>
      </c>
      <c r="I2205" s="88"/>
      <c r="J2205" s="102"/>
    </row>
    <row r="2206" spans="1:10" ht="14.25" hidden="1" customHeight="1" x14ac:dyDescent="0.25">
      <c r="A2206" s="33"/>
      <c r="B2206" s="33"/>
      <c r="C2206" s="116"/>
      <c r="D2206" s="106" t="s">
        <v>157</v>
      </c>
      <c r="E2206" s="100" t="s">
        <v>114</v>
      </c>
      <c r="F2206" s="88"/>
      <c r="G2206" s="89"/>
      <c r="H2206" s="90">
        <f t="shared" si="49"/>
        <v>0</v>
      </c>
      <c r="I2206" s="88"/>
      <c r="J2206" s="102"/>
    </row>
    <row r="2207" spans="1:10" ht="14.25" hidden="1" customHeight="1" x14ac:dyDescent="0.25">
      <c r="A2207" s="33"/>
      <c r="B2207" s="33"/>
      <c r="C2207" s="116"/>
      <c r="D2207" s="106" t="s">
        <v>157</v>
      </c>
      <c r="E2207" s="101" t="s">
        <v>115</v>
      </c>
      <c r="F2207" s="88"/>
      <c r="G2207" s="89"/>
      <c r="H2207" s="90">
        <f t="shared" si="49"/>
        <v>0</v>
      </c>
      <c r="I2207" s="88"/>
      <c r="J2207" s="102"/>
    </row>
    <row r="2208" spans="1:10" ht="14.25" hidden="1" customHeight="1" x14ac:dyDescent="0.25">
      <c r="A2208" s="33"/>
      <c r="B2208" s="33"/>
      <c r="C2208" s="116"/>
      <c r="D2208" s="106" t="s">
        <v>157</v>
      </c>
      <c r="E2208" s="100" t="s">
        <v>116</v>
      </c>
      <c r="F2208" s="88"/>
      <c r="G2208" s="89"/>
      <c r="H2208" s="90">
        <f t="shared" si="49"/>
        <v>0</v>
      </c>
      <c r="I2208" s="88"/>
      <c r="J2208" s="102"/>
    </row>
    <row r="2209" spans="1:10" ht="14.25" hidden="1" customHeight="1" x14ac:dyDescent="0.25">
      <c r="A2209" s="33"/>
      <c r="B2209" s="33"/>
      <c r="C2209" s="116"/>
      <c r="D2209" s="106" t="s">
        <v>157</v>
      </c>
      <c r="E2209" s="100" t="s">
        <v>117</v>
      </c>
      <c r="F2209" s="88"/>
      <c r="G2209" s="89"/>
      <c r="H2209" s="90">
        <f t="shared" si="49"/>
        <v>0</v>
      </c>
      <c r="I2209" s="88"/>
      <c r="J2209" s="102"/>
    </row>
    <row r="2210" spans="1:10" ht="14.25" hidden="1" customHeight="1" x14ac:dyDescent="0.25">
      <c r="A2210" s="33"/>
      <c r="B2210" s="33"/>
      <c r="C2210" s="116"/>
      <c r="D2210" s="106" t="s">
        <v>157</v>
      </c>
      <c r="E2210" s="100" t="s">
        <v>118</v>
      </c>
      <c r="F2210" s="88"/>
      <c r="G2210" s="89"/>
      <c r="H2210" s="90">
        <f t="shared" si="49"/>
        <v>0</v>
      </c>
      <c r="I2210" s="88"/>
      <c r="J2210" s="102"/>
    </row>
    <row r="2211" spans="1:10" ht="14.25" hidden="1" customHeight="1" x14ac:dyDescent="0.25">
      <c r="A2211" s="33"/>
      <c r="B2211" s="33"/>
      <c r="C2211" s="116"/>
      <c r="D2211" s="106" t="s">
        <v>157</v>
      </c>
      <c r="E2211" s="100" t="s">
        <v>119</v>
      </c>
      <c r="F2211" s="88"/>
      <c r="G2211" s="89"/>
      <c r="H2211" s="90">
        <f t="shared" si="49"/>
        <v>0</v>
      </c>
      <c r="I2211" s="88"/>
      <c r="J2211" s="102"/>
    </row>
    <row r="2212" spans="1:10" ht="14.25" hidden="1" customHeight="1" x14ac:dyDescent="0.25">
      <c r="A2212" s="33"/>
      <c r="B2212" s="33"/>
      <c r="C2212" s="116"/>
      <c r="D2212" s="106" t="s">
        <v>157</v>
      </c>
      <c r="E2212" s="100" t="s">
        <v>120</v>
      </c>
      <c r="F2212" s="88"/>
      <c r="G2212" s="89"/>
      <c r="H2212" s="90">
        <f t="shared" si="49"/>
        <v>0</v>
      </c>
      <c r="I2212" s="88"/>
      <c r="J2212" s="102"/>
    </row>
    <row r="2213" spans="1:10" ht="15" hidden="1" customHeight="1" x14ac:dyDescent="0.25">
      <c r="A2213" s="33"/>
      <c r="B2213" s="33"/>
      <c r="C2213" s="116"/>
      <c r="D2213" s="106" t="s">
        <v>157</v>
      </c>
      <c r="E2213" s="100" t="s">
        <v>121</v>
      </c>
      <c r="F2213" s="88"/>
      <c r="G2213" s="89"/>
      <c r="H2213" s="90">
        <f t="shared" si="49"/>
        <v>0</v>
      </c>
      <c r="I2213" s="88"/>
      <c r="J2213" s="102"/>
    </row>
    <row r="2214" spans="1:10" ht="15" hidden="1" customHeight="1" x14ac:dyDescent="0.25">
      <c r="A2214" s="33"/>
      <c r="B2214" s="33"/>
      <c r="C2214" s="116"/>
      <c r="D2214" s="106" t="s">
        <v>157</v>
      </c>
      <c r="E2214" s="100" t="s">
        <v>122</v>
      </c>
      <c r="F2214" s="88"/>
      <c r="G2214" s="89"/>
      <c r="H2214" s="90">
        <f t="shared" si="49"/>
        <v>0</v>
      </c>
      <c r="I2214" s="88"/>
      <c r="J2214" s="102"/>
    </row>
    <row r="2215" spans="1:10" ht="15" hidden="1" customHeight="1" x14ac:dyDescent="0.25">
      <c r="A2215" s="33"/>
      <c r="B2215" s="33"/>
      <c r="C2215" s="116"/>
      <c r="D2215" s="106" t="s">
        <v>157</v>
      </c>
      <c r="E2215" s="100" t="s">
        <v>123</v>
      </c>
      <c r="F2215" s="88"/>
      <c r="G2215" s="89"/>
      <c r="H2215" s="90">
        <f t="shared" si="49"/>
        <v>0</v>
      </c>
      <c r="I2215" s="88"/>
      <c r="J2215" s="102"/>
    </row>
    <row r="2216" spans="1:10" ht="14.25" hidden="1" customHeight="1" x14ac:dyDescent="0.25">
      <c r="A2216" s="33"/>
      <c r="B2216" s="33"/>
      <c r="C2216" s="116"/>
      <c r="D2216" s="106" t="s">
        <v>157</v>
      </c>
      <c r="E2216" s="100" t="s">
        <v>124</v>
      </c>
      <c r="F2216" s="88"/>
      <c r="G2216" s="89"/>
      <c r="H2216" s="90">
        <f t="shared" si="49"/>
        <v>0</v>
      </c>
      <c r="I2216" s="88"/>
      <c r="J2216" s="102"/>
    </row>
    <row r="2217" spans="1:10" ht="14.25" hidden="1" customHeight="1" x14ac:dyDescent="0.25">
      <c r="A2217" s="33"/>
      <c r="B2217" s="33"/>
      <c r="C2217" s="116"/>
      <c r="D2217" s="106" t="s">
        <v>157</v>
      </c>
      <c r="E2217" s="100" t="s">
        <v>125</v>
      </c>
      <c r="F2217" s="88"/>
      <c r="G2217" s="89"/>
      <c r="H2217" s="90">
        <f t="shared" si="49"/>
        <v>0</v>
      </c>
      <c r="I2217" s="88"/>
      <c r="J2217" s="102"/>
    </row>
    <row r="2218" spans="1:10" ht="14.25" hidden="1" customHeight="1" x14ac:dyDescent="0.25">
      <c r="A2218" s="33"/>
      <c r="B2218" s="33"/>
      <c r="C2218" s="116"/>
      <c r="D2218" s="106" t="s">
        <v>157</v>
      </c>
      <c r="E2218" s="100" t="s">
        <v>126</v>
      </c>
      <c r="F2218" s="88"/>
      <c r="G2218" s="89"/>
      <c r="H2218" s="90">
        <f t="shared" si="49"/>
        <v>0</v>
      </c>
      <c r="I2218" s="88"/>
      <c r="J2218" s="102"/>
    </row>
    <row r="2219" spans="1:10" ht="14.25" hidden="1" customHeight="1" x14ac:dyDescent="0.25">
      <c r="A2219" s="33"/>
      <c r="B2219" s="33"/>
      <c r="C2219" s="116"/>
      <c r="D2219" s="106" t="s">
        <v>157</v>
      </c>
      <c r="E2219" s="100" t="s">
        <v>127</v>
      </c>
      <c r="F2219" s="88"/>
      <c r="G2219" s="89"/>
      <c r="H2219" s="90">
        <f t="shared" si="49"/>
        <v>0</v>
      </c>
      <c r="I2219" s="88"/>
      <c r="J2219" s="102"/>
    </row>
    <row r="2220" spans="1:10" ht="14.25" hidden="1" customHeight="1" x14ac:dyDescent="0.25">
      <c r="A2220" s="33"/>
      <c r="B2220" s="33"/>
      <c r="C2220" s="116"/>
      <c r="D2220" s="106" t="s">
        <v>157</v>
      </c>
      <c r="E2220" s="100" t="s">
        <v>128</v>
      </c>
      <c r="F2220" s="88"/>
      <c r="G2220" s="89"/>
      <c r="H2220" s="90">
        <f t="shared" si="49"/>
        <v>0</v>
      </c>
      <c r="I2220" s="88"/>
      <c r="J2220" s="102"/>
    </row>
    <row r="2221" spans="1:10" ht="14.25" hidden="1" customHeight="1" x14ac:dyDescent="0.25">
      <c r="A2221" s="33"/>
      <c r="B2221" s="33"/>
      <c r="C2221" s="116"/>
      <c r="D2221" s="106" t="s">
        <v>157</v>
      </c>
      <c r="E2221" s="100" t="s">
        <v>129</v>
      </c>
      <c r="F2221" s="88"/>
      <c r="G2221" s="89"/>
      <c r="H2221" s="90">
        <f t="shared" si="49"/>
        <v>0</v>
      </c>
      <c r="I2221" s="88"/>
      <c r="J2221" s="102"/>
    </row>
    <row r="2222" spans="1:10" ht="14.25" hidden="1" customHeight="1" x14ac:dyDescent="0.25">
      <c r="A2222" s="33"/>
      <c r="B2222" s="33"/>
      <c r="C2222" s="116"/>
      <c r="D2222" s="106" t="s">
        <v>157</v>
      </c>
      <c r="E2222" s="100" t="s">
        <v>130</v>
      </c>
      <c r="F2222" s="88"/>
      <c r="G2222" s="89"/>
      <c r="H2222" s="90">
        <f t="shared" si="49"/>
        <v>0</v>
      </c>
      <c r="I2222" s="88"/>
      <c r="J2222" s="102"/>
    </row>
    <row r="2223" spans="1:10" ht="14.25" hidden="1" customHeight="1" x14ac:dyDescent="0.25">
      <c r="A2223" s="33"/>
      <c r="B2223" s="33"/>
      <c r="C2223" s="116"/>
      <c r="D2223" s="106" t="s">
        <v>157</v>
      </c>
      <c r="E2223" s="100" t="s">
        <v>131</v>
      </c>
      <c r="F2223" s="88"/>
      <c r="G2223" s="89"/>
      <c r="H2223" s="90">
        <f t="shared" si="49"/>
        <v>0</v>
      </c>
      <c r="I2223" s="88"/>
      <c r="J2223" s="102"/>
    </row>
    <row r="2224" spans="1:10" ht="14.25" hidden="1" customHeight="1" x14ac:dyDescent="0.25">
      <c r="A2224" s="33"/>
      <c r="B2224" s="33"/>
      <c r="C2224" s="116"/>
      <c r="D2224" s="106" t="s">
        <v>157</v>
      </c>
      <c r="E2224" s="100" t="s">
        <v>132</v>
      </c>
      <c r="F2224" s="88"/>
      <c r="G2224" s="89"/>
      <c r="H2224" s="90">
        <f t="shared" si="49"/>
        <v>0</v>
      </c>
      <c r="I2224" s="88"/>
      <c r="J2224" s="102"/>
    </row>
    <row r="2225" spans="1:10" ht="14.25" hidden="1" customHeight="1" x14ac:dyDescent="0.25">
      <c r="A2225" s="33"/>
      <c r="B2225" s="33"/>
      <c r="C2225" s="116"/>
      <c r="D2225" s="106" t="s">
        <v>157</v>
      </c>
      <c r="E2225" s="103" t="s">
        <v>133</v>
      </c>
      <c r="F2225" s="88"/>
      <c r="G2225" s="89"/>
      <c r="H2225" s="90">
        <f t="shared" si="49"/>
        <v>0</v>
      </c>
      <c r="I2225" s="88"/>
      <c r="J2225" s="102"/>
    </row>
    <row r="2226" spans="1:10" ht="15" hidden="1" customHeight="1" x14ac:dyDescent="0.25">
      <c r="A2226" s="33"/>
      <c r="B2226" s="33"/>
      <c r="C2226" s="116"/>
      <c r="D2226" s="106" t="s">
        <v>157</v>
      </c>
      <c r="E2226" s="100" t="s">
        <v>136</v>
      </c>
      <c r="F2226" s="88"/>
      <c r="G2226" s="89"/>
      <c r="H2226" s="90">
        <f t="shared" si="49"/>
        <v>0</v>
      </c>
      <c r="I2226" s="88"/>
      <c r="J2226" s="102"/>
    </row>
    <row r="2227" spans="1:10" ht="15" hidden="1" customHeight="1" x14ac:dyDescent="0.25">
      <c r="A2227" s="33"/>
      <c r="B2227" s="33"/>
      <c r="C2227" s="116"/>
      <c r="D2227" s="106" t="s">
        <v>157</v>
      </c>
      <c r="E2227" s="100" t="s">
        <v>137</v>
      </c>
      <c r="F2227" s="88"/>
      <c r="G2227" s="89"/>
      <c r="H2227" s="90">
        <f t="shared" si="49"/>
        <v>0</v>
      </c>
      <c r="I2227" s="88"/>
      <c r="J2227" s="102"/>
    </row>
    <row r="2228" spans="1:10" ht="15" hidden="1" customHeight="1" x14ac:dyDescent="0.25">
      <c r="A2228" s="33"/>
      <c r="B2228" s="33"/>
      <c r="C2228" s="116"/>
      <c r="D2228" s="106" t="s">
        <v>157</v>
      </c>
      <c r="E2228" s="100" t="s">
        <v>138</v>
      </c>
      <c r="F2228" s="88"/>
      <c r="G2228" s="89"/>
      <c r="H2228" s="90">
        <f t="shared" si="49"/>
        <v>0</v>
      </c>
      <c r="I2228" s="88"/>
      <c r="J2228" s="102"/>
    </row>
    <row r="2229" spans="1:10" ht="15" hidden="1" customHeight="1" x14ac:dyDescent="0.25">
      <c r="A2229" s="33"/>
      <c r="B2229" s="33"/>
      <c r="C2229" s="116"/>
      <c r="D2229" s="106" t="s">
        <v>157</v>
      </c>
      <c r="E2229" s="100" t="s">
        <v>139</v>
      </c>
      <c r="F2229" s="88"/>
      <c r="G2229" s="89"/>
      <c r="H2229" s="90">
        <f t="shared" si="49"/>
        <v>0</v>
      </c>
      <c r="I2229" s="88"/>
      <c r="J2229" s="102"/>
    </row>
    <row r="2230" spans="1:10" ht="14.25" hidden="1" customHeight="1" x14ac:dyDescent="0.25">
      <c r="A2230" s="33"/>
      <c r="B2230" s="33"/>
      <c r="C2230" s="116"/>
      <c r="D2230" s="106" t="s">
        <v>157</v>
      </c>
      <c r="E2230" s="100" t="s">
        <v>140</v>
      </c>
      <c r="F2230" s="88"/>
      <c r="G2230" s="89"/>
      <c r="H2230" s="90">
        <f t="shared" si="49"/>
        <v>0</v>
      </c>
      <c r="I2230" s="88"/>
      <c r="J2230" s="102"/>
    </row>
    <row r="2231" spans="1:10" ht="14.25" hidden="1" customHeight="1" x14ac:dyDescent="0.25">
      <c r="A2231" s="33"/>
      <c r="B2231" s="33"/>
      <c r="C2231" s="116"/>
      <c r="D2231" s="106" t="s">
        <v>157</v>
      </c>
      <c r="E2231" s="100" t="s">
        <v>141</v>
      </c>
      <c r="F2231" s="88"/>
      <c r="G2231" s="89"/>
      <c r="H2231" s="90">
        <f t="shared" si="49"/>
        <v>0</v>
      </c>
      <c r="I2231" s="88"/>
      <c r="J2231" s="102"/>
    </row>
    <row r="2232" spans="1:10" ht="14.25" hidden="1" customHeight="1" x14ac:dyDescent="0.25">
      <c r="A2232" s="33"/>
      <c r="B2232" s="33"/>
      <c r="C2232" s="116"/>
      <c r="D2232" s="106" t="s">
        <v>157</v>
      </c>
      <c r="E2232" s="100" t="s">
        <v>142</v>
      </c>
      <c r="F2232" s="88"/>
      <c r="G2232" s="89"/>
      <c r="H2232" s="90">
        <f t="shared" si="49"/>
        <v>0</v>
      </c>
      <c r="I2232" s="88"/>
      <c r="J2232" s="102"/>
    </row>
    <row r="2233" spans="1:10" ht="14.25" hidden="1" customHeight="1" x14ac:dyDescent="0.25">
      <c r="A2233" s="33"/>
      <c r="B2233" s="33"/>
      <c r="C2233" s="116"/>
      <c r="D2233" s="106" t="s">
        <v>157</v>
      </c>
      <c r="E2233" s="100" t="s">
        <v>143</v>
      </c>
      <c r="F2233" s="88"/>
      <c r="G2233" s="89"/>
      <c r="H2233" s="90">
        <f t="shared" si="49"/>
        <v>0</v>
      </c>
      <c r="I2233" s="88"/>
      <c r="J2233" s="102"/>
    </row>
    <row r="2234" spans="1:10" ht="14.25" hidden="1" customHeight="1" x14ac:dyDescent="0.25">
      <c r="A2234" s="33"/>
      <c r="B2234" s="33"/>
      <c r="C2234" s="116"/>
      <c r="D2234" s="106" t="s">
        <v>157</v>
      </c>
      <c r="E2234" s="100" t="s">
        <v>144</v>
      </c>
      <c r="F2234" s="88"/>
      <c r="G2234" s="89"/>
      <c r="H2234" s="90">
        <f t="shared" si="49"/>
        <v>0</v>
      </c>
      <c r="I2234" s="88"/>
      <c r="J2234" s="102"/>
    </row>
    <row r="2235" spans="1:10" ht="14.25" hidden="1" customHeight="1" x14ac:dyDescent="0.25">
      <c r="A2235" s="33"/>
      <c r="B2235" s="33"/>
      <c r="C2235" s="116"/>
      <c r="D2235" s="106" t="s">
        <v>157</v>
      </c>
      <c r="E2235" s="100" t="s">
        <v>145</v>
      </c>
      <c r="F2235" s="88"/>
      <c r="G2235" s="89"/>
      <c r="H2235" s="90">
        <f t="shared" si="49"/>
        <v>0</v>
      </c>
      <c r="I2235" s="88"/>
      <c r="J2235" s="102"/>
    </row>
    <row r="2236" spans="1:10" ht="14.25" hidden="1" customHeight="1" x14ac:dyDescent="0.25">
      <c r="A2236" s="33"/>
      <c r="B2236" s="33"/>
      <c r="C2236" s="116"/>
      <c r="D2236" s="106" t="s">
        <v>157</v>
      </c>
      <c r="E2236" s="100" t="s">
        <v>146</v>
      </c>
      <c r="F2236" s="88"/>
      <c r="G2236" s="89"/>
      <c r="H2236" s="90">
        <f t="shared" si="49"/>
        <v>0</v>
      </c>
      <c r="I2236" s="88"/>
      <c r="J2236" s="102"/>
    </row>
    <row r="2237" spans="1:10" ht="14.25" hidden="1" customHeight="1" x14ac:dyDescent="0.25">
      <c r="A2237" s="33"/>
      <c r="B2237" s="33"/>
      <c r="C2237" s="116"/>
      <c r="D2237" s="106" t="s">
        <v>157</v>
      </c>
      <c r="E2237" s="100" t="s">
        <v>147</v>
      </c>
      <c r="F2237" s="88"/>
      <c r="G2237" s="89"/>
      <c r="H2237" s="90">
        <f t="shared" si="49"/>
        <v>0</v>
      </c>
      <c r="I2237" s="88"/>
      <c r="J2237" s="102"/>
    </row>
    <row r="2238" spans="1:10" ht="14.25" hidden="1" customHeight="1" x14ac:dyDescent="0.25">
      <c r="A2238" s="33"/>
      <c r="B2238" s="33"/>
      <c r="C2238" s="116"/>
      <c r="D2238" s="106" t="s">
        <v>157</v>
      </c>
      <c r="E2238" s="100" t="s">
        <v>148</v>
      </c>
      <c r="F2238" s="88"/>
      <c r="G2238" s="89"/>
      <c r="H2238" s="90">
        <f t="shared" si="49"/>
        <v>0</v>
      </c>
      <c r="I2238" s="88"/>
      <c r="J2238" s="102"/>
    </row>
    <row r="2239" spans="1:10" ht="15" hidden="1" customHeight="1" x14ac:dyDescent="0.25">
      <c r="A2239" s="33"/>
      <c r="B2239" s="33"/>
      <c r="C2239" s="116" t="s">
        <v>87</v>
      </c>
      <c r="D2239" s="106" t="s">
        <v>157</v>
      </c>
      <c r="E2239" s="100" t="s">
        <v>90</v>
      </c>
      <c r="F2239" s="88"/>
      <c r="G2239" s="89"/>
      <c r="H2239" s="90">
        <f t="shared" ref="H2239:H2285" si="50">I2239+J2239</f>
        <v>0</v>
      </c>
      <c r="I2239" s="88"/>
      <c r="J2239" s="102"/>
    </row>
    <row r="2240" spans="1:10" ht="14.25" hidden="1" customHeight="1" x14ac:dyDescent="0.25">
      <c r="A2240" s="33"/>
      <c r="B2240" s="33"/>
      <c r="C2240" s="116" t="s">
        <v>87</v>
      </c>
      <c r="D2240" s="106" t="s">
        <v>157</v>
      </c>
      <c r="E2240" s="101" t="s">
        <v>93</v>
      </c>
      <c r="F2240" s="88"/>
      <c r="G2240" s="89"/>
      <c r="H2240" s="90">
        <f t="shared" si="50"/>
        <v>0</v>
      </c>
      <c r="I2240" s="88"/>
      <c r="J2240" s="102"/>
    </row>
    <row r="2241" spans="1:10" ht="14.25" hidden="1" customHeight="1" x14ac:dyDescent="0.25">
      <c r="A2241" s="33"/>
      <c r="B2241" s="33"/>
      <c r="C2241" s="116"/>
      <c r="D2241" s="106" t="s">
        <v>157</v>
      </c>
      <c r="E2241" s="98" t="s">
        <v>94</v>
      </c>
      <c r="F2241" s="88"/>
      <c r="G2241" s="89"/>
      <c r="H2241" s="90">
        <f t="shared" si="50"/>
        <v>0</v>
      </c>
      <c r="I2241" s="96"/>
      <c r="J2241" s="102"/>
    </row>
    <row r="2242" spans="1:10" ht="14.25" hidden="1" customHeight="1" x14ac:dyDescent="0.25">
      <c r="A2242" s="33"/>
      <c r="B2242" s="33"/>
      <c r="C2242" s="116"/>
      <c r="D2242" s="106" t="s">
        <v>157</v>
      </c>
      <c r="E2242" s="98" t="s">
        <v>95</v>
      </c>
      <c r="F2242" s="88"/>
      <c r="G2242" s="89"/>
      <c r="H2242" s="90">
        <f t="shared" si="50"/>
        <v>0</v>
      </c>
      <c r="I2242" s="96"/>
      <c r="J2242" s="102"/>
    </row>
    <row r="2243" spans="1:10" ht="14.25" hidden="1" customHeight="1" x14ac:dyDescent="0.25">
      <c r="A2243" s="33"/>
      <c r="B2243" s="33"/>
      <c r="C2243" s="116"/>
      <c r="D2243" s="106" t="s">
        <v>157</v>
      </c>
      <c r="E2243" s="100" t="s">
        <v>96</v>
      </c>
      <c r="F2243" s="88"/>
      <c r="G2243" s="89"/>
      <c r="H2243" s="90">
        <f t="shared" si="50"/>
        <v>0</v>
      </c>
      <c r="I2243" s="96"/>
      <c r="J2243" s="102"/>
    </row>
    <row r="2244" spans="1:10" ht="14.25" hidden="1" customHeight="1" x14ac:dyDescent="0.25">
      <c r="A2244" s="33"/>
      <c r="B2244" s="33"/>
      <c r="C2244" s="116"/>
      <c r="D2244" s="106" t="s">
        <v>157</v>
      </c>
      <c r="E2244" s="100" t="s">
        <v>97</v>
      </c>
      <c r="F2244" s="88"/>
      <c r="G2244" s="89"/>
      <c r="H2244" s="90">
        <f t="shared" si="50"/>
        <v>0</v>
      </c>
      <c r="I2244" s="96"/>
      <c r="J2244" s="102"/>
    </row>
    <row r="2245" spans="1:10" ht="14.25" hidden="1" customHeight="1" x14ac:dyDescent="0.25">
      <c r="A2245" s="33"/>
      <c r="B2245" s="33"/>
      <c r="C2245" s="116"/>
      <c r="D2245" s="106" t="s">
        <v>157</v>
      </c>
      <c r="E2245" s="100" t="s">
        <v>98</v>
      </c>
      <c r="F2245" s="88"/>
      <c r="G2245" s="89"/>
      <c r="H2245" s="90">
        <f t="shared" si="50"/>
        <v>0</v>
      </c>
      <c r="I2245" s="96"/>
      <c r="J2245" s="102"/>
    </row>
    <row r="2246" spans="1:10" ht="14.25" hidden="1" customHeight="1" x14ac:dyDescent="0.25">
      <c r="A2246" s="33"/>
      <c r="B2246" s="33"/>
      <c r="C2246" s="116"/>
      <c r="D2246" s="106" t="s">
        <v>157</v>
      </c>
      <c r="E2246" s="100" t="s">
        <v>99</v>
      </c>
      <c r="F2246" s="88"/>
      <c r="G2246" s="89"/>
      <c r="H2246" s="90">
        <f t="shared" si="50"/>
        <v>0</v>
      </c>
      <c r="I2246" s="96"/>
      <c r="J2246" s="102"/>
    </row>
    <row r="2247" spans="1:10" ht="14.25" hidden="1" customHeight="1" x14ac:dyDescent="0.25">
      <c r="A2247" s="33"/>
      <c r="B2247" s="33"/>
      <c r="C2247" s="116"/>
      <c r="D2247" s="106" t="s">
        <v>157</v>
      </c>
      <c r="E2247" s="100" t="s">
        <v>100</v>
      </c>
      <c r="F2247" s="88"/>
      <c r="G2247" s="89"/>
      <c r="H2247" s="90">
        <f t="shared" si="50"/>
        <v>0</v>
      </c>
      <c r="I2247" s="96"/>
      <c r="J2247" s="102"/>
    </row>
    <row r="2248" spans="1:10" ht="14.25" hidden="1" customHeight="1" x14ac:dyDescent="0.25">
      <c r="A2248" s="33"/>
      <c r="B2248" s="33"/>
      <c r="C2248" s="116"/>
      <c r="D2248" s="106" t="s">
        <v>157</v>
      </c>
      <c r="E2248" s="100" t="s">
        <v>101</v>
      </c>
      <c r="F2248" s="88"/>
      <c r="G2248" s="89"/>
      <c r="H2248" s="90">
        <f t="shared" si="50"/>
        <v>0</v>
      </c>
      <c r="I2248" s="96"/>
      <c r="J2248" s="102"/>
    </row>
    <row r="2249" spans="1:10" ht="14.25" hidden="1" customHeight="1" x14ac:dyDescent="0.25">
      <c r="A2249" s="33"/>
      <c r="B2249" s="33"/>
      <c r="C2249" s="116"/>
      <c r="D2249" s="106" t="s">
        <v>157</v>
      </c>
      <c r="E2249" s="100" t="s">
        <v>102</v>
      </c>
      <c r="F2249" s="88"/>
      <c r="G2249" s="89"/>
      <c r="H2249" s="90">
        <f t="shared" si="50"/>
        <v>0</v>
      </c>
      <c r="I2249" s="142"/>
      <c r="J2249" s="102"/>
    </row>
    <row r="2250" spans="1:10" ht="14.25" hidden="1" customHeight="1" x14ac:dyDescent="0.25">
      <c r="A2250" s="33"/>
      <c r="B2250" s="33"/>
      <c r="C2250" s="116"/>
      <c r="D2250" s="106" t="s">
        <v>157</v>
      </c>
      <c r="E2250" s="100" t="s">
        <v>103</v>
      </c>
      <c r="F2250" s="88"/>
      <c r="G2250" s="89"/>
      <c r="H2250" s="90">
        <f t="shared" si="50"/>
        <v>0</v>
      </c>
      <c r="I2250" s="96"/>
      <c r="J2250" s="102"/>
    </row>
    <row r="2251" spans="1:10" ht="14.25" hidden="1" customHeight="1" x14ac:dyDescent="0.25">
      <c r="A2251" s="33"/>
      <c r="B2251" s="33"/>
      <c r="C2251" s="116"/>
      <c r="D2251" s="106" t="s">
        <v>157</v>
      </c>
      <c r="E2251" s="101" t="s">
        <v>104</v>
      </c>
      <c r="F2251" s="88"/>
      <c r="G2251" s="89"/>
      <c r="H2251" s="90">
        <f t="shared" si="50"/>
        <v>0</v>
      </c>
      <c r="I2251" s="96"/>
      <c r="J2251" s="102"/>
    </row>
    <row r="2252" spans="1:10" ht="15" hidden="1" customHeight="1" x14ac:dyDescent="0.25">
      <c r="A2252" s="33"/>
      <c r="B2252" s="33"/>
      <c r="C2252" s="116"/>
      <c r="D2252" s="106" t="s">
        <v>157</v>
      </c>
      <c r="E2252" s="100" t="s">
        <v>105</v>
      </c>
      <c r="F2252" s="88"/>
      <c r="G2252" s="89"/>
      <c r="H2252" s="90">
        <f t="shared" si="50"/>
        <v>0</v>
      </c>
      <c r="I2252" s="96"/>
      <c r="J2252" s="102"/>
    </row>
    <row r="2253" spans="1:10" ht="15" hidden="1" customHeight="1" x14ac:dyDescent="0.25">
      <c r="A2253" s="33"/>
      <c r="B2253" s="33"/>
      <c r="C2253" s="116"/>
      <c r="D2253" s="106" t="s">
        <v>157</v>
      </c>
      <c r="E2253" s="101" t="s">
        <v>106</v>
      </c>
      <c r="F2253" s="88"/>
      <c r="G2253" s="89"/>
      <c r="H2253" s="90">
        <f t="shared" si="50"/>
        <v>0</v>
      </c>
      <c r="I2253" s="96"/>
      <c r="J2253" s="102"/>
    </row>
    <row r="2254" spans="1:10" ht="15" hidden="1" customHeight="1" x14ac:dyDescent="0.25">
      <c r="A2254" s="33"/>
      <c r="B2254" s="33"/>
      <c r="C2254" s="116"/>
      <c r="D2254" s="106" t="s">
        <v>157</v>
      </c>
      <c r="E2254" s="100" t="s">
        <v>107</v>
      </c>
      <c r="F2254" s="88"/>
      <c r="G2254" s="89"/>
      <c r="H2254" s="90">
        <f t="shared" si="50"/>
        <v>0</v>
      </c>
      <c r="I2254" s="96"/>
      <c r="J2254" s="102"/>
    </row>
    <row r="2255" spans="1:10" ht="15" hidden="1" customHeight="1" x14ac:dyDescent="0.25">
      <c r="A2255" s="33"/>
      <c r="B2255" s="33"/>
      <c r="C2255" s="116"/>
      <c r="D2255" s="106" t="s">
        <v>157</v>
      </c>
      <c r="E2255" s="100" t="s">
        <v>108</v>
      </c>
      <c r="F2255" s="88"/>
      <c r="G2255" s="89"/>
      <c r="H2255" s="90">
        <f t="shared" si="50"/>
        <v>0</v>
      </c>
      <c r="I2255" s="96"/>
      <c r="J2255" s="102"/>
    </row>
    <row r="2256" spans="1:10" ht="14.25" hidden="1" customHeight="1" x14ac:dyDescent="0.25">
      <c r="A2256" s="33"/>
      <c r="B2256" s="33"/>
      <c r="C2256" s="116"/>
      <c r="D2256" s="106" t="s">
        <v>157</v>
      </c>
      <c r="E2256" s="100" t="s">
        <v>109</v>
      </c>
      <c r="F2256" s="88"/>
      <c r="G2256" s="89"/>
      <c r="H2256" s="90">
        <f t="shared" si="50"/>
        <v>0</v>
      </c>
      <c r="I2256" s="142"/>
      <c r="J2256" s="102"/>
    </row>
    <row r="2257" spans="1:10" ht="14.25" hidden="1" customHeight="1" x14ac:dyDescent="0.25">
      <c r="A2257" s="33"/>
      <c r="B2257" s="33"/>
      <c r="C2257" s="116"/>
      <c r="D2257" s="106" t="s">
        <v>157</v>
      </c>
      <c r="E2257" s="100" t="s">
        <v>110</v>
      </c>
      <c r="F2257" s="88"/>
      <c r="G2257" s="89"/>
      <c r="H2257" s="90">
        <f t="shared" si="50"/>
        <v>0</v>
      </c>
      <c r="I2257" s="96"/>
      <c r="J2257" s="102"/>
    </row>
    <row r="2258" spans="1:10" ht="14.25" hidden="1" customHeight="1" x14ac:dyDescent="0.25">
      <c r="A2258" s="33"/>
      <c r="B2258" s="33"/>
      <c r="C2258" s="116"/>
      <c r="D2258" s="106" t="s">
        <v>157</v>
      </c>
      <c r="E2258" s="100" t="s">
        <v>112</v>
      </c>
      <c r="F2258" s="88"/>
      <c r="G2258" s="89"/>
      <c r="H2258" s="90">
        <f t="shared" si="50"/>
        <v>0</v>
      </c>
      <c r="I2258" s="96"/>
      <c r="J2258" s="102"/>
    </row>
    <row r="2259" spans="1:10" ht="14.25" hidden="1" customHeight="1" x14ac:dyDescent="0.25">
      <c r="A2259" s="33"/>
      <c r="B2259" s="33"/>
      <c r="C2259" s="116"/>
      <c r="D2259" s="106" t="s">
        <v>157</v>
      </c>
      <c r="E2259" s="100" t="s">
        <v>113</v>
      </c>
      <c r="F2259" s="88"/>
      <c r="G2259" s="89"/>
      <c r="H2259" s="90">
        <f t="shared" si="50"/>
        <v>0</v>
      </c>
      <c r="I2259" s="96"/>
      <c r="J2259" s="102"/>
    </row>
    <row r="2260" spans="1:10" ht="14.25" hidden="1" customHeight="1" x14ac:dyDescent="0.25">
      <c r="A2260" s="33"/>
      <c r="B2260" s="33"/>
      <c r="C2260" s="116"/>
      <c r="D2260" s="106" t="s">
        <v>157</v>
      </c>
      <c r="E2260" s="101" t="s">
        <v>115</v>
      </c>
      <c r="F2260" s="88"/>
      <c r="G2260" s="89"/>
      <c r="H2260" s="90">
        <f t="shared" si="50"/>
        <v>0</v>
      </c>
      <c r="I2260" s="96"/>
      <c r="J2260" s="102"/>
    </row>
    <row r="2261" spans="1:10" ht="14.25" hidden="1" customHeight="1" x14ac:dyDescent="0.25">
      <c r="A2261" s="33"/>
      <c r="B2261" s="33"/>
      <c r="C2261" s="116"/>
      <c r="D2261" s="106" t="s">
        <v>157</v>
      </c>
      <c r="E2261" s="100" t="s">
        <v>116</v>
      </c>
      <c r="F2261" s="88"/>
      <c r="G2261" s="89"/>
      <c r="H2261" s="90">
        <f t="shared" si="50"/>
        <v>0</v>
      </c>
      <c r="I2261" s="96"/>
      <c r="J2261" s="102"/>
    </row>
    <row r="2262" spans="1:10" ht="14.25" hidden="1" customHeight="1" x14ac:dyDescent="0.25">
      <c r="A2262" s="33"/>
      <c r="B2262" s="33"/>
      <c r="C2262" s="116"/>
      <c r="D2262" s="106" t="s">
        <v>157</v>
      </c>
      <c r="E2262" s="100" t="s">
        <v>117</v>
      </c>
      <c r="F2262" s="88"/>
      <c r="G2262" s="89"/>
      <c r="H2262" s="90">
        <f t="shared" si="50"/>
        <v>0</v>
      </c>
      <c r="I2262" s="96"/>
      <c r="J2262" s="102"/>
    </row>
    <row r="2263" spans="1:10" ht="14.25" hidden="1" customHeight="1" x14ac:dyDescent="0.25">
      <c r="A2263" s="33"/>
      <c r="B2263" s="33"/>
      <c r="C2263" s="116"/>
      <c r="D2263" s="106" t="s">
        <v>157</v>
      </c>
      <c r="E2263" s="100" t="s">
        <v>118</v>
      </c>
      <c r="F2263" s="88"/>
      <c r="G2263" s="89"/>
      <c r="H2263" s="90">
        <f t="shared" si="50"/>
        <v>0</v>
      </c>
      <c r="I2263" s="96"/>
      <c r="J2263" s="102"/>
    </row>
    <row r="2264" spans="1:10" ht="14.25" hidden="1" customHeight="1" x14ac:dyDescent="0.25">
      <c r="A2264" s="33"/>
      <c r="B2264" s="33"/>
      <c r="C2264" s="116"/>
      <c r="D2264" s="106" t="s">
        <v>157</v>
      </c>
      <c r="E2264" s="100" t="s">
        <v>119</v>
      </c>
      <c r="F2264" s="88"/>
      <c r="G2264" s="89"/>
      <c r="H2264" s="90">
        <f t="shared" si="50"/>
        <v>0</v>
      </c>
      <c r="I2264" s="96"/>
      <c r="J2264" s="102"/>
    </row>
    <row r="2265" spans="1:10" ht="14.25" hidden="1" customHeight="1" x14ac:dyDescent="0.25">
      <c r="A2265" s="33"/>
      <c r="B2265" s="33"/>
      <c r="C2265" s="116"/>
      <c r="D2265" s="106" t="s">
        <v>157</v>
      </c>
      <c r="E2265" s="100" t="s">
        <v>120</v>
      </c>
      <c r="F2265" s="88"/>
      <c r="G2265" s="89"/>
      <c r="H2265" s="90">
        <f t="shared" si="50"/>
        <v>0</v>
      </c>
      <c r="I2265" s="96"/>
      <c r="J2265" s="102"/>
    </row>
    <row r="2266" spans="1:10" ht="15" hidden="1" customHeight="1" x14ac:dyDescent="0.25">
      <c r="A2266" s="33"/>
      <c r="B2266" s="33"/>
      <c r="C2266" s="116"/>
      <c r="D2266" s="106" t="s">
        <v>157</v>
      </c>
      <c r="E2266" s="100" t="s">
        <v>121</v>
      </c>
      <c r="F2266" s="88"/>
      <c r="G2266" s="89"/>
      <c r="H2266" s="90">
        <f t="shared" si="50"/>
        <v>0</v>
      </c>
      <c r="I2266" s="96"/>
      <c r="J2266" s="102"/>
    </row>
    <row r="2267" spans="1:10" ht="15" hidden="1" customHeight="1" x14ac:dyDescent="0.25">
      <c r="A2267" s="33"/>
      <c r="B2267" s="33"/>
      <c r="C2267" s="116"/>
      <c r="D2267" s="106" t="s">
        <v>157</v>
      </c>
      <c r="E2267" s="100" t="s">
        <v>123</v>
      </c>
      <c r="F2267" s="88"/>
      <c r="G2267" s="89"/>
      <c r="H2267" s="90">
        <f t="shared" si="50"/>
        <v>0</v>
      </c>
      <c r="I2267" s="96"/>
      <c r="J2267" s="102"/>
    </row>
    <row r="2268" spans="1:10" ht="14.25" hidden="1" customHeight="1" x14ac:dyDescent="0.25">
      <c r="A2268" s="33"/>
      <c r="B2268" s="33"/>
      <c r="C2268" s="116"/>
      <c r="D2268" s="106" t="s">
        <v>157</v>
      </c>
      <c r="E2268" s="100" t="s">
        <v>126</v>
      </c>
      <c r="F2268" s="88"/>
      <c r="G2268" s="89"/>
      <c r="H2268" s="90">
        <f t="shared" si="50"/>
        <v>0</v>
      </c>
      <c r="I2268" s="96"/>
      <c r="J2268" s="102"/>
    </row>
    <row r="2269" spans="1:10" ht="14.25" hidden="1" customHeight="1" x14ac:dyDescent="0.25">
      <c r="A2269" s="33"/>
      <c r="B2269" s="33"/>
      <c r="C2269" s="116"/>
      <c r="D2269" s="106" t="s">
        <v>157</v>
      </c>
      <c r="E2269" s="100" t="s">
        <v>127</v>
      </c>
      <c r="F2269" s="88"/>
      <c r="G2269" s="89"/>
      <c r="H2269" s="90">
        <f t="shared" si="50"/>
        <v>0</v>
      </c>
      <c r="I2269" s="96"/>
      <c r="J2269" s="102"/>
    </row>
    <row r="2270" spans="1:10" ht="14.25" hidden="1" customHeight="1" x14ac:dyDescent="0.25">
      <c r="A2270" s="33"/>
      <c r="B2270" s="33"/>
      <c r="C2270" s="116"/>
      <c r="D2270" s="106" t="s">
        <v>157</v>
      </c>
      <c r="E2270" s="100" t="s">
        <v>128</v>
      </c>
      <c r="F2270" s="88"/>
      <c r="G2270" s="89"/>
      <c r="H2270" s="90">
        <f t="shared" si="50"/>
        <v>0</v>
      </c>
      <c r="I2270" s="96"/>
      <c r="J2270" s="102"/>
    </row>
    <row r="2271" spans="1:10" ht="14.25" hidden="1" customHeight="1" x14ac:dyDescent="0.25">
      <c r="A2271" s="33"/>
      <c r="B2271" s="33"/>
      <c r="C2271" s="116"/>
      <c r="D2271" s="106" t="s">
        <v>157</v>
      </c>
      <c r="E2271" s="100" t="s">
        <v>129</v>
      </c>
      <c r="F2271" s="88"/>
      <c r="G2271" s="89"/>
      <c r="H2271" s="90">
        <f t="shared" si="50"/>
        <v>0</v>
      </c>
      <c r="I2271" s="96"/>
      <c r="J2271" s="102"/>
    </row>
    <row r="2272" spans="1:10" ht="14.25" hidden="1" customHeight="1" x14ac:dyDescent="0.25">
      <c r="A2272" s="33"/>
      <c r="B2272" s="33"/>
      <c r="C2272" s="116"/>
      <c r="D2272" s="106" t="s">
        <v>157</v>
      </c>
      <c r="E2272" s="100" t="s">
        <v>130</v>
      </c>
      <c r="F2272" s="88"/>
      <c r="G2272" s="89"/>
      <c r="H2272" s="90">
        <f t="shared" si="50"/>
        <v>0</v>
      </c>
      <c r="I2272" s="96"/>
      <c r="J2272" s="102"/>
    </row>
    <row r="2273" spans="1:10" ht="14.25" hidden="1" customHeight="1" x14ac:dyDescent="0.25">
      <c r="A2273" s="33"/>
      <c r="B2273" s="33"/>
      <c r="C2273" s="116"/>
      <c r="D2273" s="106" t="s">
        <v>157</v>
      </c>
      <c r="E2273" s="100" t="s">
        <v>131</v>
      </c>
      <c r="F2273" s="88"/>
      <c r="G2273" s="89"/>
      <c r="H2273" s="90">
        <f t="shared" si="50"/>
        <v>0</v>
      </c>
      <c r="I2273" s="96"/>
      <c r="J2273" s="102"/>
    </row>
    <row r="2274" spans="1:10" ht="14.25" hidden="1" customHeight="1" x14ac:dyDescent="0.25">
      <c r="A2274" s="33"/>
      <c r="B2274" s="33"/>
      <c r="C2274" s="116"/>
      <c r="D2274" s="106" t="s">
        <v>157</v>
      </c>
      <c r="E2274" s="100" t="s">
        <v>132</v>
      </c>
      <c r="F2274" s="88"/>
      <c r="G2274" s="89"/>
      <c r="H2274" s="90">
        <f t="shared" si="50"/>
        <v>0</v>
      </c>
      <c r="I2274" s="96"/>
      <c r="J2274" s="102"/>
    </row>
    <row r="2275" spans="1:10" ht="14.25" hidden="1" customHeight="1" x14ac:dyDescent="0.25">
      <c r="A2275" s="33"/>
      <c r="B2275" s="33"/>
      <c r="C2275" s="116"/>
      <c r="D2275" s="106" t="s">
        <v>157</v>
      </c>
      <c r="E2275" s="103" t="s">
        <v>133</v>
      </c>
      <c r="F2275" s="88"/>
      <c r="G2275" s="89"/>
      <c r="H2275" s="90">
        <f t="shared" si="50"/>
        <v>0</v>
      </c>
      <c r="I2275" s="96"/>
      <c r="J2275" s="102"/>
    </row>
    <row r="2276" spans="1:10" ht="14.25" hidden="1" customHeight="1" x14ac:dyDescent="0.25">
      <c r="A2276" s="33"/>
      <c r="B2276" s="33"/>
      <c r="C2276" s="116"/>
      <c r="D2276" s="106" t="s">
        <v>157</v>
      </c>
      <c r="E2276" s="100" t="s">
        <v>134</v>
      </c>
      <c r="F2276" s="88"/>
      <c r="G2276" s="89"/>
      <c r="H2276" s="90">
        <f t="shared" si="50"/>
        <v>0</v>
      </c>
      <c r="I2276" s="96"/>
      <c r="J2276" s="102"/>
    </row>
    <row r="2277" spans="1:10" ht="14.25" hidden="1" customHeight="1" x14ac:dyDescent="0.25">
      <c r="A2277" s="33"/>
      <c r="B2277" s="33"/>
      <c r="C2277" s="116"/>
      <c r="D2277" s="106" t="s">
        <v>157</v>
      </c>
      <c r="E2277" s="100" t="s">
        <v>135</v>
      </c>
      <c r="F2277" s="88"/>
      <c r="G2277" s="89"/>
      <c r="H2277" s="90">
        <f t="shared" si="50"/>
        <v>0</v>
      </c>
      <c r="I2277" s="96"/>
      <c r="J2277" s="102"/>
    </row>
    <row r="2278" spans="1:10" ht="15" hidden="1" customHeight="1" x14ac:dyDescent="0.25">
      <c r="A2278" s="33"/>
      <c r="B2278" s="33"/>
      <c r="C2278" s="116"/>
      <c r="D2278" s="106" t="s">
        <v>157</v>
      </c>
      <c r="E2278" s="100" t="s">
        <v>136</v>
      </c>
      <c r="F2278" s="88"/>
      <c r="G2278" s="89"/>
      <c r="H2278" s="90">
        <f t="shared" si="50"/>
        <v>0</v>
      </c>
      <c r="I2278" s="96"/>
      <c r="J2278" s="102"/>
    </row>
    <row r="2279" spans="1:10" ht="15" hidden="1" customHeight="1" x14ac:dyDescent="0.25">
      <c r="A2279" s="33"/>
      <c r="B2279" s="33"/>
      <c r="C2279" s="116"/>
      <c r="D2279" s="106" t="s">
        <v>157</v>
      </c>
      <c r="E2279" s="100" t="s">
        <v>137</v>
      </c>
      <c r="F2279" s="88"/>
      <c r="G2279" s="89"/>
      <c r="H2279" s="90">
        <f t="shared" si="50"/>
        <v>0</v>
      </c>
      <c r="I2279" s="96"/>
      <c r="J2279" s="102"/>
    </row>
    <row r="2280" spans="1:10" ht="15" hidden="1" customHeight="1" x14ac:dyDescent="0.25">
      <c r="A2280" s="33"/>
      <c r="B2280" s="33"/>
      <c r="C2280" s="116"/>
      <c r="D2280" s="106" t="s">
        <v>157</v>
      </c>
      <c r="E2280" s="100" t="s">
        <v>138</v>
      </c>
      <c r="F2280" s="88"/>
      <c r="G2280" s="89"/>
      <c r="H2280" s="90">
        <f t="shared" si="50"/>
        <v>0</v>
      </c>
      <c r="I2280" s="96"/>
      <c r="J2280" s="102"/>
    </row>
    <row r="2281" spans="1:10" ht="14.25" hidden="1" customHeight="1" x14ac:dyDescent="0.25">
      <c r="A2281" s="33"/>
      <c r="B2281" s="33"/>
      <c r="C2281" s="116"/>
      <c r="D2281" s="106" t="s">
        <v>157</v>
      </c>
      <c r="E2281" s="100" t="s">
        <v>140</v>
      </c>
      <c r="F2281" s="88"/>
      <c r="G2281" s="89"/>
      <c r="H2281" s="90">
        <f t="shared" si="50"/>
        <v>0</v>
      </c>
      <c r="I2281" s="96"/>
      <c r="J2281" s="102"/>
    </row>
    <row r="2282" spans="1:10" ht="14.25" hidden="1" customHeight="1" x14ac:dyDescent="0.25">
      <c r="A2282" s="33"/>
      <c r="B2282" s="33"/>
      <c r="C2282" s="116"/>
      <c r="D2282" s="106" t="s">
        <v>157</v>
      </c>
      <c r="E2282" s="100" t="s">
        <v>142</v>
      </c>
      <c r="F2282" s="88"/>
      <c r="G2282" s="89"/>
      <c r="H2282" s="90">
        <f t="shared" si="50"/>
        <v>0</v>
      </c>
      <c r="I2282" s="96"/>
      <c r="J2282" s="102"/>
    </row>
    <row r="2283" spans="1:10" ht="14.25" hidden="1" customHeight="1" x14ac:dyDescent="0.25">
      <c r="A2283" s="33"/>
      <c r="B2283" s="33"/>
      <c r="C2283" s="116"/>
      <c r="D2283" s="106" t="s">
        <v>157</v>
      </c>
      <c r="E2283" s="100" t="s">
        <v>143</v>
      </c>
      <c r="F2283" s="88"/>
      <c r="G2283" s="89"/>
      <c r="H2283" s="90">
        <f t="shared" si="50"/>
        <v>0</v>
      </c>
      <c r="I2283" s="96"/>
      <c r="J2283" s="102"/>
    </row>
    <row r="2284" spans="1:10" ht="14.25" hidden="1" customHeight="1" x14ac:dyDescent="0.25">
      <c r="A2284" s="33"/>
      <c r="B2284" s="33"/>
      <c r="C2284" s="116"/>
      <c r="D2284" s="106" t="s">
        <v>157</v>
      </c>
      <c r="E2284" s="100" t="s">
        <v>146</v>
      </c>
      <c r="F2284" s="88"/>
      <c r="G2284" s="89"/>
      <c r="H2284" s="90">
        <f t="shared" si="50"/>
        <v>0</v>
      </c>
      <c r="I2284" s="96"/>
      <c r="J2284" s="102"/>
    </row>
    <row r="2285" spans="1:10" ht="14.25" hidden="1" customHeight="1" x14ac:dyDescent="0.25">
      <c r="A2285" s="33"/>
      <c r="B2285" s="33"/>
      <c r="C2285" s="116"/>
      <c r="D2285" s="106" t="s">
        <v>157</v>
      </c>
      <c r="E2285" s="100" t="s">
        <v>147</v>
      </c>
      <c r="F2285" s="88"/>
      <c r="G2285" s="89"/>
      <c r="H2285" s="90">
        <f t="shared" si="50"/>
        <v>0</v>
      </c>
      <c r="I2285" s="96"/>
      <c r="J2285" s="102"/>
    </row>
    <row r="2286" spans="1:10" ht="27" hidden="1" customHeight="1" x14ac:dyDescent="0.25">
      <c r="A2286" s="32"/>
      <c r="B2286" s="77"/>
      <c r="C2286" s="77" t="s">
        <v>87</v>
      </c>
      <c r="D2286" s="78" t="s">
        <v>36</v>
      </c>
      <c r="E2286" s="95" t="s">
        <v>93</v>
      </c>
      <c r="F2286" s="88"/>
      <c r="G2286" s="89"/>
      <c r="H2286" s="90">
        <f>I2286+J2286</f>
        <v>0</v>
      </c>
      <c r="I2286" s="88"/>
      <c r="J2286" s="102"/>
    </row>
    <row r="2287" spans="1:10" ht="29.25" hidden="1" customHeight="1" x14ac:dyDescent="0.25">
      <c r="A2287" s="33"/>
      <c r="B2287" s="33"/>
      <c r="C2287" s="116" t="s">
        <v>87</v>
      </c>
      <c r="D2287" s="106" t="s">
        <v>158</v>
      </c>
      <c r="E2287" s="101" t="s">
        <v>91</v>
      </c>
      <c r="F2287" s="88"/>
      <c r="G2287" s="89"/>
      <c r="H2287" s="90">
        <f t="shared" ref="H2287:H2319" si="51">I2287+J2287</f>
        <v>0</v>
      </c>
      <c r="I2287" s="88"/>
      <c r="J2287" s="102"/>
    </row>
    <row r="2288" spans="1:10" ht="14.25" hidden="1" customHeight="1" x14ac:dyDescent="0.25">
      <c r="A2288" s="33"/>
      <c r="B2288" s="33"/>
      <c r="C2288" s="116"/>
      <c r="D2288" s="106" t="s">
        <v>158</v>
      </c>
      <c r="E2288" s="98" t="s">
        <v>95</v>
      </c>
      <c r="F2288" s="88"/>
      <c r="G2288" s="89"/>
      <c r="H2288" s="90">
        <f t="shared" si="51"/>
        <v>0</v>
      </c>
      <c r="I2288" s="88"/>
      <c r="J2288" s="102"/>
    </row>
    <row r="2289" spans="1:10" ht="14.25" hidden="1" customHeight="1" x14ac:dyDescent="0.25">
      <c r="A2289" s="33"/>
      <c r="B2289" s="33"/>
      <c r="C2289" s="116"/>
      <c r="D2289" s="106" t="s">
        <v>158</v>
      </c>
      <c r="E2289" s="100" t="s">
        <v>97</v>
      </c>
      <c r="F2289" s="88"/>
      <c r="G2289" s="89"/>
      <c r="H2289" s="90">
        <f t="shared" si="51"/>
        <v>0</v>
      </c>
      <c r="I2289" s="88"/>
      <c r="J2289" s="102"/>
    </row>
    <row r="2290" spans="1:10" ht="14.25" hidden="1" customHeight="1" x14ac:dyDescent="0.25">
      <c r="A2290" s="33"/>
      <c r="B2290" s="33"/>
      <c r="C2290" s="116"/>
      <c r="D2290" s="106" t="s">
        <v>158</v>
      </c>
      <c r="E2290" s="100" t="s">
        <v>99</v>
      </c>
      <c r="F2290" s="88"/>
      <c r="G2290" s="89"/>
      <c r="H2290" s="90">
        <f t="shared" si="51"/>
        <v>0</v>
      </c>
      <c r="I2290" s="88"/>
      <c r="J2290" s="102"/>
    </row>
    <row r="2291" spans="1:10" ht="14.25" hidden="1" customHeight="1" x14ac:dyDescent="0.25">
      <c r="A2291" s="33"/>
      <c r="B2291" s="33"/>
      <c r="C2291" s="116"/>
      <c r="D2291" s="106" t="s">
        <v>158</v>
      </c>
      <c r="E2291" s="100" t="s">
        <v>100</v>
      </c>
      <c r="F2291" s="88"/>
      <c r="G2291" s="89"/>
      <c r="H2291" s="90">
        <f t="shared" si="51"/>
        <v>0</v>
      </c>
      <c r="I2291" s="88"/>
      <c r="J2291" s="102"/>
    </row>
    <row r="2292" spans="1:10" ht="14.25" hidden="1" customHeight="1" x14ac:dyDescent="0.25">
      <c r="A2292" s="33"/>
      <c r="B2292" s="33"/>
      <c r="C2292" s="116"/>
      <c r="D2292" s="106" t="s">
        <v>158</v>
      </c>
      <c r="E2292" s="100" t="s">
        <v>101</v>
      </c>
      <c r="F2292" s="88"/>
      <c r="G2292" s="89"/>
      <c r="H2292" s="90">
        <f t="shared" si="51"/>
        <v>0</v>
      </c>
      <c r="I2292" s="88"/>
      <c r="J2292" s="102"/>
    </row>
    <row r="2293" spans="1:10" ht="14.25" hidden="1" customHeight="1" x14ac:dyDescent="0.25">
      <c r="A2293" s="33"/>
      <c r="B2293" s="33"/>
      <c r="C2293" s="116"/>
      <c r="D2293" s="106" t="s">
        <v>158</v>
      </c>
      <c r="E2293" s="100" t="s">
        <v>102</v>
      </c>
      <c r="F2293" s="88"/>
      <c r="G2293" s="89"/>
      <c r="H2293" s="90">
        <f t="shared" si="51"/>
        <v>0</v>
      </c>
      <c r="I2293" s="88"/>
      <c r="J2293" s="102"/>
    </row>
    <row r="2294" spans="1:10" ht="14.25" hidden="1" customHeight="1" x14ac:dyDescent="0.25">
      <c r="A2294" s="33"/>
      <c r="B2294" s="33"/>
      <c r="C2294" s="116"/>
      <c r="D2294" s="106" t="s">
        <v>158</v>
      </c>
      <c r="E2294" s="100" t="s">
        <v>103</v>
      </c>
      <c r="F2294" s="88"/>
      <c r="G2294" s="89"/>
      <c r="H2294" s="90">
        <f t="shared" si="51"/>
        <v>0</v>
      </c>
      <c r="I2294" s="88"/>
      <c r="J2294" s="102"/>
    </row>
    <row r="2295" spans="1:10" ht="14.25" hidden="1" customHeight="1" x14ac:dyDescent="0.25">
      <c r="A2295" s="33"/>
      <c r="B2295" s="33"/>
      <c r="C2295" s="116"/>
      <c r="D2295" s="106" t="s">
        <v>158</v>
      </c>
      <c r="E2295" s="101" t="s">
        <v>104</v>
      </c>
      <c r="F2295" s="88"/>
      <c r="G2295" s="89"/>
      <c r="H2295" s="90">
        <f t="shared" si="51"/>
        <v>0</v>
      </c>
      <c r="I2295" s="88"/>
      <c r="J2295" s="102"/>
    </row>
    <row r="2296" spans="1:10" ht="15.75" hidden="1" customHeight="1" x14ac:dyDescent="0.25">
      <c r="A2296" s="33"/>
      <c r="B2296" s="33"/>
      <c r="C2296" s="116"/>
      <c r="D2296" s="106" t="s">
        <v>158</v>
      </c>
      <c r="E2296" s="100" t="s">
        <v>105</v>
      </c>
      <c r="F2296" s="88"/>
      <c r="G2296" s="89"/>
      <c r="H2296" s="90">
        <f t="shared" si="51"/>
        <v>0</v>
      </c>
      <c r="I2296" s="88"/>
      <c r="J2296" s="102"/>
    </row>
    <row r="2297" spans="1:10" ht="15.75" hidden="1" customHeight="1" x14ac:dyDescent="0.25">
      <c r="A2297" s="33"/>
      <c r="B2297" s="33"/>
      <c r="C2297" s="116"/>
      <c r="D2297" s="106" t="s">
        <v>158</v>
      </c>
      <c r="E2297" s="101" t="s">
        <v>106</v>
      </c>
      <c r="F2297" s="88"/>
      <c r="G2297" s="89"/>
      <c r="H2297" s="90">
        <f t="shared" si="51"/>
        <v>0</v>
      </c>
      <c r="I2297" s="88"/>
      <c r="J2297" s="102"/>
    </row>
    <row r="2298" spans="1:10" ht="15.75" hidden="1" customHeight="1" x14ac:dyDescent="0.25">
      <c r="A2298" s="33"/>
      <c r="B2298" s="33"/>
      <c r="C2298" s="116"/>
      <c r="D2298" s="106" t="s">
        <v>158</v>
      </c>
      <c r="E2298" s="100" t="s">
        <v>107</v>
      </c>
      <c r="F2298" s="88"/>
      <c r="G2298" s="89"/>
      <c r="H2298" s="90">
        <f t="shared" si="51"/>
        <v>0</v>
      </c>
      <c r="I2298" s="88"/>
      <c r="J2298" s="102"/>
    </row>
    <row r="2299" spans="1:10" ht="15.75" hidden="1" customHeight="1" x14ac:dyDescent="0.25">
      <c r="A2299" s="33"/>
      <c r="B2299" s="33"/>
      <c r="C2299" s="116"/>
      <c r="D2299" s="106" t="s">
        <v>158</v>
      </c>
      <c r="E2299" s="100" t="s">
        <v>108</v>
      </c>
      <c r="F2299" s="88"/>
      <c r="G2299" s="89"/>
      <c r="H2299" s="90">
        <f t="shared" si="51"/>
        <v>0</v>
      </c>
      <c r="I2299" s="88"/>
      <c r="J2299" s="102"/>
    </row>
    <row r="2300" spans="1:10" ht="14.25" hidden="1" customHeight="1" x14ac:dyDescent="0.25">
      <c r="A2300" s="33"/>
      <c r="B2300" s="33"/>
      <c r="C2300" s="116"/>
      <c r="D2300" s="106" t="s">
        <v>158</v>
      </c>
      <c r="E2300" s="100" t="s">
        <v>109</v>
      </c>
      <c r="F2300" s="88"/>
      <c r="G2300" s="89"/>
      <c r="H2300" s="90">
        <f t="shared" si="51"/>
        <v>0</v>
      </c>
      <c r="I2300" s="88"/>
      <c r="J2300" s="102"/>
    </row>
    <row r="2301" spans="1:10" ht="14.25" hidden="1" customHeight="1" x14ac:dyDescent="0.25">
      <c r="A2301" s="33"/>
      <c r="B2301" s="33"/>
      <c r="C2301" s="116"/>
      <c r="D2301" s="106" t="s">
        <v>158</v>
      </c>
      <c r="E2301" s="100" t="s">
        <v>110</v>
      </c>
      <c r="F2301" s="88"/>
      <c r="G2301" s="89"/>
      <c r="H2301" s="90">
        <f t="shared" si="51"/>
        <v>0</v>
      </c>
      <c r="I2301" s="88"/>
      <c r="J2301" s="102"/>
    </row>
    <row r="2302" spans="1:10" ht="14.25" hidden="1" customHeight="1" x14ac:dyDescent="0.25">
      <c r="A2302" s="33"/>
      <c r="B2302" s="33"/>
      <c r="C2302" s="116"/>
      <c r="D2302" s="106" t="s">
        <v>158</v>
      </c>
      <c r="E2302" s="100" t="s">
        <v>112</v>
      </c>
      <c r="F2302" s="88"/>
      <c r="G2302" s="89"/>
      <c r="H2302" s="90">
        <f t="shared" si="51"/>
        <v>0</v>
      </c>
      <c r="I2302" s="88"/>
      <c r="J2302" s="102"/>
    </row>
    <row r="2303" spans="1:10" ht="14.25" hidden="1" customHeight="1" x14ac:dyDescent="0.25">
      <c r="A2303" s="33"/>
      <c r="B2303" s="33"/>
      <c r="C2303" s="116"/>
      <c r="D2303" s="106" t="s">
        <v>158</v>
      </c>
      <c r="E2303" s="100" t="s">
        <v>113</v>
      </c>
      <c r="F2303" s="88"/>
      <c r="G2303" s="89"/>
      <c r="H2303" s="90">
        <f t="shared" si="51"/>
        <v>0</v>
      </c>
      <c r="I2303" s="88"/>
      <c r="J2303" s="102"/>
    </row>
    <row r="2304" spans="1:10" ht="14.25" hidden="1" customHeight="1" x14ac:dyDescent="0.25">
      <c r="A2304" s="33"/>
      <c r="B2304" s="33"/>
      <c r="C2304" s="116"/>
      <c r="D2304" s="106" t="s">
        <v>158</v>
      </c>
      <c r="E2304" s="101" t="s">
        <v>115</v>
      </c>
      <c r="F2304" s="88"/>
      <c r="G2304" s="89"/>
      <c r="H2304" s="90">
        <f t="shared" si="51"/>
        <v>0</v>
      </c>
      <c r="I2304" s="88"/>
      <c r="J2304" s="102"/>
    </row>
    <row r="2305" spans="1:10" ht="14.25" hidden="1" customHeight="1" x14ac:dyDescent="0.25">
      <c r="A2305" s="33"/>
      <c r="B2305" s="33"/>
      <c r="C2305" s="116"/>
      <c r="D2305" s="106" t="s">
        <v>158</v>
      </c>
      <c r="E2305" s="100" t="s">
        <v>117</v>
      </c>
      <c r="F2305" s="88"/>
      <c r="G2305" s="89"/>
      <c r="H2305" s="90">
        <f t="shared" si="51"/>
        <v>0</v>
      </c>
      <c r="I2305" s="88"/>
      <c r="J2305" s="102"/>
    </row>
    <row r="2306" spans="1:10" ht="14.25" hidden="1" customHeight="1" x14ac:dyDescent="0.25">
      <c r="A2306" s="33"/>
      <c r="B2306" s="33"/>
      <c r="C2306" s="116"/>
      <c r="D2306" s="106" t="s">
        <v>158</v>
      </c>
      <c r="E2306" s="100" t="s">
        <v>119</v>
      </c>
      <c r="F2306" s="88"/>
      <c r="G2306" s="89"/>
      <c r="H2306" s="90">
        <f t="shared" si="51"/>
        <v>0</v>
      </c>
      <c r="I2306" s="88"/>
      <c r="J2306" s="102"/>
    </row>
    <row r="2307" spans="1:10" ht="14.25" hidden="1" customHeight="1" x14ac:dyDescent="0.25">
      <c r="A2307" s="33"/>
      <c r="B2307" s="33"/>
      <c r="C2307" s="116"/>
      <c r="D2307" s="106" t="s">
        <v>158</v>
      </c>
      <c r="E2307" s="100" t="s">
        <v>120</v>
      </c>
      <c r="F2307" s="88"/>
      <c r="G2307" s="89"/>
      <c r="H2307" s="90">
        <f t="shared" si="51"/>
        <v>0</v>
      </c>
      <c r="I2307" s="88"/>
      <c r="J2307" s="102"/>
    </row>
    <row r="2308" spans="1:10" ht="15.75" hidden="1" customHeight="1" x14ac:dyDescent="0.25">
      <c r="A2308" s="33"/>
      <c r="B2308" s="33"/>
      <c r="C2308" s="116"/>
      <c r="D2308" s="106" t="s">
        <v>158</v>
      </c>
      <c r="E2308" s="100" t="s">
        <v>121</v>
      </c>
      <c r="F2308" s="88"/>
      <c r="G2308" s="89"/>
      <c r="H2308" s="90">
        <f t="shared" si="51"/>
        <v>0</v>
      </c>
      <c r="I2308" s="88"/>
      <c r="J2308" s="102"/>
    </row>
    <row r="2309" spans="1:10" ht="14.25" hidden="1" customHeight="1" x14ac:dyDescent="0.25">
      <c r="A2309" s="33"/>
      <c r="B2309" s="33"/>
      <c r="C2309" s="116"/>
      <c r="D2309" s="106" t="s">
        <v>158</v>
      </c>
      <c r="E2309" s="100" t="s">
        <v>125</v>
      </c>
      <c r="F2309" s="88"/>
      <c r="G2309" s="89"/>
      <c r="H2309" s="90">
        <f t="shared" si="51"/>
        <v>0</v>
      </c>
      <c r="I2309" s="88"/>
      <c r="J2309" s="102"/>
    </row>
    <row r="2310" spans="1:10" ht="14.25" hidden="1" customHeight="1" x14ac:dyDescent="0.25">
      <c r="A2310" s="33"/>
      <c r="B2310" s="33"/>
      <c r="C2310" s="116"/>
      <c r="D2310" s="106" t="s">
        <v>158</v>
      </c>
      <c r="E2310" s="100" t="s">
        <v>126</v>
      </c>
      <c r="F2310" s="88"/>
      <c r="G2310" s="89"/>
      <c r="H2310" s="90">
        <f t="shared" si="51"/>
        <v>0</v>
      </c>
      <c r="I2310" s="88"/>
      <c r="J2310" s="102"/>
    </row>
    <row r="2311" spans="1:10" ht="14.25" hidden="1" customHeight="1" x14ac:dyDescent="0.25">
      <c r="A2311" s="33"/>
      <c r="B2311" s="33"/>
      <c r="C2311" s="116"/>
      <c r="D2311" s="106" t="s">
        <v>158</v>
      </c>
      <c r="E2311" s="100" t="s">
        <v>127</v>
      </c>
      <c r="F2311" s="88"/>
      <c r="G2311" s="89"/>
      <c r="H2311" s="90">
        <f t="shared" si="51"/>
        <v>0</v>
      </c>
      <c r="I2311" s="88"/>
      <c r="J2311" s="102"/>
    </row>
    <row r="2312" spans="1:10" ht="14.25" hidden="1" customHeight="1" x14ac:dyDescent="0.25">
      <c r="A2312" s="33"/>
      <c r="B2312" s="33"/>
      <c r="C2312" s="116"/>
      <c r="D2312" s="106" t="s">
        <v>158</v>
      </c>
      <c r="E2312" s="100" t="s">
        <v>128</v>
      </c>
      <c r="F2312" s="88"/>
      <c r="G2312" s="89"/>
      <c r="H2312" s="90">
        <f t="shared" si="51"/>
        <v>0</v>
      </c>
      <c r="I2312" s="88"/>
      <c r="J2312" s="102"/>
    </row>
    <row r="2313" spans="1:10" ht="14.25" hidden="1" customHeight="1" x14ac:dyDescent="0.25">
      <c r="A2313" s="33"/>
      <c r="B2313" s="33"/>
      <c r="C2313" s="116"/>
      <c r="D2313" s="106" t="s">
        <v>158</v>
      </c>
      <c r="E2313" s="100" t="s">
        <v>130</v>
      </c>
      <c r="F2313" s="88"/>
      <c r="G2313" s="89"/>
      <c r="H2313" s="90">
        <f t="shared" si="51"/>
        <v>0</v>
      </c>
      <c r="I2313" s="88"/>
      <c r="J2313" s="102"/>
    </row>
    <row r="2314" spans="1:10" ht="14.25" hidden="1" customHeight="1" x14ac:dyDescent="0.25">
      <c r="A2314" s="33"/>
      <c r="B2314" s="33"/>
      <c r="C2314" s="116"/>
      <c r="D2314" s="106" t="s">
        <v>158</v>
      </c>
      <c r="E2314" s="100" t="s">
        <v>131</v>
      </c>
      <c r="F2314" s="88"/>
      <c r="G2314" s="89"/>
      <c r="H2314" s="90">
        <f t="shared" si="51"/>
        <v>0</v>
      </c>
      <c r="I2314" s="88"/>
      <c r="J2314" s="102"/>
    </row>
    <row r="2315" spans="1:10" ht="14.25" hidden="1" customHeight="1" x14ac:dyDescent="0.25">
      <c r="A2315" s="33"/>
      <c r="B2315" s="33"/>
      <c r="C2315" s="116"/>
      <c r="D2315" s="106" t="s">
        <v>158</v>
      </c>
      <c r="E2315" s="103" t="s">
        <v>133</v>
      </c>
      <c r="F2315" s="88"/>
      <c r="G2315" s="89"/>
      <c r="H2315" s="90">
        <f t="shared" si="51"/>
        <v>0</v>
      </c>
      <c r="I2315" s="88"/>
      <c r="J2315" s="102"/>
    </row>
    <row r="2316" spans="1:10" ht="15.75" hidden="1" customHeight="1" x14ac:dyDescent="0.25">
      <c r="A2316" s="33"/>
      <c r="B2316" s="33"/>
      <c r="C2316" s="116"/>
      <c r="D2316" s="106" t="s">
        <v>158</v>
      </c>
      <c r="E2316" s="100" t="s">
        <v>139</v>
      </c>
      <c r="F2316" s="88"/>
      <c r="G2316" s="89"/>
      <c r="H2316" s="90">
        <f t="shared" si="51"/>
        <v>0</v>
      </c>
      <c r="I2316" s="88"/>
      <c r="J2316" s="102"/>
    </row>
    <row r="2317" spans="1:10" ht="14.25" hidden="1" customHeight="1" x14ac:dyDescent="0.25">
      <c r="A2317" s="33"/>
      <c r="B2317" s="33"/>
      <c r="C2317" s="116"/>
      <c r="D2317" s="106" t="s">
        <v>158</v>
      </c>
      <c r="E2317" s="100" t="s">
        <v>140</v>
      </c>
      <c r="F2317" s="88"/>
      <c r="G2317" s="89"/>
      <c r="H2317" s="90">
        <f t="shared" si="51"/>
        <v>0</v>
      </c>
      <c r="I2317" s="88"/>
      <c r="J2317" s="102"/>
    </row>
    <row r="2318" spans="1:10" ht="14.25" hidden="1" customHeight="1" x14ac:dyDescent="0.25">
      <c r="A2318" s="33"/>
      <c r="B2318" s="33"/>
      <c r="C2318" s="116"/>
      <c r="D2318" s="106" t="s">
        <v>158</v>
      </c>
      <c r="E2318" s="100" t="s">
        <v>142</v>
      </c>
      <c r="F2318" s="88"/>
      <c r="G2318" s="89"/>
      <c r="H2318" s="90">
        <f t="shared" si="51"/>
        <v>0</v>
      </c>
      <c r="I2318" s="88"/>
      <c r="J2318" s="102"/>
    </row>
    <row r="2319" spans="1:10" ht="14.25" hidden="1" customHeight="1" x14ac:dyDescent="0.25">
      <c r="A2319" s="33"/>
      <c r="B2319" s="33"/>
      <c r="C2319" s="116"/>
      <c r="D2319" s="106" t="s">
        <v>158</v>
      </c>
      <c r="E2319" s="100" t="s">
        <v>143</v>
      </c>
      <c r="F2319" s="88"/>
      <c r="G2319" s="89"/>
      <c r="H2319" s="90">
        <f t="shared" si="51"/>
        <v>0</v>
      </c>
      <c r="I2319" s="88"/>
      <c r="J2319" s="102"/>
    </row>
    <row r="2320" spans="1:10" ht="15.75" hidden="1" customHeight="1" x14ac:dyDescent="0.25">
      <c r="A2320" s="33"/>
      <c r="B2320" s="33"/>
      <c r="C2320" s="116" t="s">
        <v>87</v>
      </c>
      <c r="D2320" s="106" t="s">
        <v>158</v>
      </c>
      <c r="E2320" s="100" t="s">
        <v>90</v>
      </c>
      <c r="F2320" s="88"/>
      <c r="G2320" s="89"/>
      <c r="H2320" s="90">
        <f t="shared" ref="H2320:H2363" si="52">I2320+J2320</f>
        <v>0</v>
      </c>
      <c r="I2320" s="88"/>
      <c r="J2320" s="102"/>
    </row>
    <row r="2321" spans="1:10" ht="29.25" hidden="1" customHeight="1" x14ac:dyDescent="0.25">
      <c r="A2321" s="33"/>
      <c r="B2321" s="33"/>
      <c r="C2321" s="116" t="s">
        <v>87</v>
      </c>
      <c r="D2321" s="106" t="s">
        <v>158</v>
      </c>
      <c r="E2321" s="101" t="s">
        <v>91</v>
      </c>
      <c r="F2321" s="88"/>
      <c r="G2321" s="89"/>
      <c r="H2321" s="90">
        <f t="shared" si="52"/>
        <v>0</v>
      </c>
      <c r="I2321" s="88"/>
      <c r="J2321" s="102"/>
    </row>
    <row r="2322" spans="1:10" ht="14.25" hidden="1" customHeight="1" x14ac:dyDescent="0.25">
      <c r="A2322" s="33"/>
      <c r="B2322" s="33"/>
      <c r="C2322" s="116" t="s">
        <v>87</v>
      </c>
      <c r="D2322" s="106" t="s">
        <v>158</v>
      </c>
      <c r="E2322" s="101" t="s">
        <v>93</v>
      </c>
      <c r="F2322" s="88"/>
      <c r="G2322" s="89"/>
      <c r="H2322" s="90">
        <f t="shared" si="52"/>
        <v>0</v>
      </c>
      <c r="I2322" s="88"/>
      <c r="J2322" s="102"/>
    </row>
    <row r="2323" spans="1:10" ht="14.25" hidden="1" customHeight="1" x14ac:dyDescent="0.25">
      <c r="A2323" s="33"/>
      <c r="B2323" s="33"/>
      <c r="C2323" s="116"/>
      <c r="D2323" s="106" t="s">
        <v>158</v>
      </c>
      <c r="E2323" s="98" t="s">
        <v>94</v>
      </c>
      <c r="F2323" s="88"/>
      <c r="G2323" s="89"/>
      <c r="H2323" s="90">
        <f t="shared" si="52"/>
        <v>0</v>
      </c>
      <c r="I2323" s="88"/>
      <c r="J2323" s="102"/>
    </row>
    <row r="2324" spans="1:10" ht="14.25" hidden="1" customHeight="1" x14ac:dyDescent="0.25">
      <c r="A2324" s="33"/>
      <c r="B2324" s="33"/>
      <c r="C2324" s="116"/>
      <c r="D2324" s="106" t="s">
        <v>158</v>
      </c>
      <c r="E2324" s="98" t="s">
        <v>95</v>
      </c>
      <c r="F2324" s="88"/>
      <c r="G2324" s="89"/>
      <c r="H2324" s="90">
        <f t="shared" si="52"/>
        <v>0</v>
      </c>
      <c r="I2324" s="88"/>
      <c r="J2324" s="102"/>
    </row>
    <row r="2325" spans="1:10" ht="14.25" hidden="1" customHeight="1" x14ac:dyDescent="0.25">
      <c r="A2325" s="33"/>
      <c r="B2325" s="33"/>
      <c r="C2325" s="116"/>
      <c r="D2325" s="106" t="s">
        <v>158</v>
      </c>
      <c r="E2325" s="100" t="s">
        <v>97</v>
      </c>
      <c r="F2325" s="88"/>
      <c r="G2325" s="89"/>
      <c r="H2325" s="90">
        <f t="shared" si="52"/>
        <v>0</v>
      </c>
      <c r="I2325" s="88"/>
      <c r="J2325" s="102"/>
    </row>
    <row r="2326" spans="1:10" ht="14.25" hidden="1" customHeight="1" x14ac:dyDescent="0.25">
      <c r="A2326" s="33"/>
      <c r="B2326" s="33"/>
      <c r="C2326" s="116"/>
      <c r="D2326" s="106" t="s">
        <v>158</v>
      </c>
      <c r="E2326" s="100" t="s">
        <v>98</v>
      </c>
      <c r="F2326" s="88"/>
      <c r="G2326" s="89"/>
      <c r="H2326" s="90">
        <f t="shared" si="52"/>
        <v>0</v>
      </c>
      <c r="I2326" s="88"/>
      <c r="J2326" s="102"/>
    </row>
    <row r="2327" spans="1:10" ht="14.25" hidden="1" customHeight="1" x14ac:dyDescent="0.25">
      <c r="A2327" s="33"/>
      <c r="B2327" s="33"/>
      <c r="C2327" s="116"/>
      <c r="D2327" s="106" t="s">
        <v>158</v>
      </c>
      <c r="E2327" s="100" t="s">
        <v>99</v>
      </c>
      <c r="F2327" s="88"/>
      <c r="G2327" s="89"/>
      <c r="H2327" s="90">
        <f t="shared" si="52"/>
        <v>0</v>
      </c>
      <c r="I2327" s="88"/>
      <c r="J2327" s="102"/>
    </row>
    <row r="2328" spans="1:10" ht="14.25" hidden="1" customHeight="1" x14ac:dyDescent="0.25">
      <c r="A2328" s="33"/>
      <c r="B2328" s="33"/>
      <c r="C2328" s="116"/>
      <c r="D2328" s="106" t="s">
        <v>158</v>
      </c>
      <c r="E2328" s="100" t="s">
        <v>100</v>
      </c>
      <c r="F2328" s="88"/>
      <c r="G2328" s="89"/>
      <c r="H2328" s="90">
        <f t="shared" si="52"/>
        <v>0</v>
      </c>
      <c r="I2328" s="88"/>
      <c r="J2328" s="102"/>
    </row>
    <row r="2329" spans="1:10" ht="14.25" hidden="1" customHeight="1" x14ac:dyDescent="0.25">
      <c r="A2329" s="33"/>
      <c r="B2329" s="33"/>
      <c r="C2329" s="116"/>
      <c r="D2329" s="106" t="s">
        <v>158</v>
      </c>
      <c r="E2329" s="100" t="s">
        <v>101</v>
      </c>
      <c r="F2329" s="88"/>
      <c r="G2329" s="89"/>
      <c r="H2329" s="90">
        <f t="shared" si="52"/>
        <v>0</v>
      </c>
      <c r="I2329" s="88"/>
      <c r="J2329" s="102"/>
    </row>
    <row r="2330" spans="1:10" ht="14.25" hidden="1" customHeight="1" x14ac:dyDescent="0.25">
      <c r="A2330" s="33"/>
      <c r="B2330" s="33"/>
      <c r="C2330" s="116"/>
      <c r="D2330" s="106" t="s">
        <v>158</v>
      </c>
      <c r="E2330" s="100" t="s">
        <v>102</v>
      </c>
      <c r="F2330" s="88"/>
      <c r="G2330" s="89"/>
      <c r="H2330" s="90">
        <f t="shared" si="52"/>
        <v>0</v>
      </c>
      <c r="I2330" s="88"/>
      <c r="J2330" s="102"/>
    </row>
    <row r="2331" spans="1:10" ht="14.25" hidden="1" customHeight="1" x14ac:dyDescent="0.25">
      <c r="A2331" s="33"/>
      <c r="B2331" s="33"/>
      <c r="C2331" s="116"/>
      <c r="D2331" s="106" t="s">
        <v>158</v>
      </c>
      <c r="E2331" s="100" t="s">
        <v>103</v>
      </c>
      <c r="F2331" s="88"/>
      <c r="G2331" s="89"/>
      <c r="H2331" s="90">
        <f t="shared" si="52"/>
        <v>0</v>
      </c>
      <c r="I2331" s="88"/>
      <c r="J2331" s="102"/>
    </row>
    <row r="2332" spans="1:10" ht="14.25" hidden="1" customHeight="1" x14ac:dyDescent="0.25">
      <c r="A2332" s="33"/>
      <c r="B2332" s="33"/>
      <c r="C2332" s="116"/>
      <c r="D2332" s="106" t="s">
        <v>158</v>
      </c>
      <c r="E2332" s="101" t="s">
        <v>104</v>
      </c>
      <c r="F2332" s="88"/>
      <c r="G2332" s="89"/>
      <c r="H2332" s="90">
        <f t="shared" si="52"/>
        <v>0</v>
      </c>
      <c r="I2332" s="88"/>
      <c r="J2332" s="102"/>
    </row>
    <row r="2333" spans="1:10" ht="15.75" hidden="1" customHeight="1" x14ac:dyDescent="0.25">
      <c r="A2333" s="33"/>
      <c r="B2333" s="33"/>
      <c r="C2333" s="116"/>
      <c r="D2333" s="106" t="s">
        <v>158</v>
      </c>
      <c r="E2333" s="100" t="s">
        <v>105</v>
      </c>
      <c r="F2333" s="88"/>
      <c r="G2333" s="89"/>
      <c r="H2333" s="90">
        <f t="shared" si="52"/>
        <v>0</v>
      </c>
      <c r="I2333" s="88"/>
      <c r="J2333" s="102"/>
    </row>
    <row r="2334" spans="1:10" ht="15.75" hidden="1" customHeight="1" x14ac:dyDescent="0.25">
      <c r="A2334" s="33"/>
      <c r="B2334" s="33"/>
      <c r="C2334" s="116"/>
      <c r="D2334" s="106" t="s">
        <v>158</v>
      </c>
      <c r="E2334" s="101" t="s">
        <v>106</v>
      </c>
      <c r="F2334" s="88"/>
      <c r="G2334" s="89"/>
      <c r="H2334" s="90">
        <f t="shared" si="52"/>
        <v>0</v>
      </c>
      <c r="I2334" s="88"/>
      <c r="J2334" s="102"/>
    </row>
    <row r="2335" spans="1:10" ht="15.75" hidden="1" customHeight="1" x14ac:dyDescent="0.25">
      <c r="A2335" s="33"/>
      <c r="B2335" s="33"/>
      <c r="C2335" s="116"/>
      <c r="D2335" s="106" t="s">
        <v>158</v>
      </c>
      <c r="E2335" s="100" t="s">
        <v>107</v>
      </c>
      <c r="F2335" s="88"/>
      <c r="G2335" s="89"/>
      <c r="H2335" s="90">
        <f t="shared" si="52"/>
        <v>0</v>
      </c>
      <c r="I2335" s="88"/>
      <c r="J2335" s="102"/>
    </row>
    <row r="2336" spans="1:10" ht="15.75" hidden="1" customHeight="1" x14ac:dyDescent="0.25">
      <c r="A2336" s="33"/>
      <c r="B2336" s="33"/>
      <c r="C2336" s="116"/>
      <c r="D2336" s="106" t="s">
        <v>158</v>
      </c>
      <c r="E2336" s="100" t="s">
        <v>108</v>
      </c>
      <c r="F2336" s="88"/>
      <c r="G2336" s="89"/>
      <c r="H2336" s="90">
        <f t="shared" si="52"/>
        <v>0</v>
      </c>
      <c r="I2336" s="88"/>
      <c r="J2336" s="102"/>
    </row>
    <row r="2337" spans="1:10" ht="14.25" hidden="1" customHeight="1" x14ac:dyDescent="0.25">
      <c r="A2337" s="33"/>
      <c r="B2337" s="33"/>
      <c r="C2337" s="116"/>
      <c r="D2337" s="106" t="s">
        <v>158</v>
      </c>
      <c r="E2337" s="100" t="s">
        <v>109</v>
      </c>
      <c r="F2337" s="88"/>
      <c r="G2337" s="89"/>
      <c r="H2337" s="90">
        <f t="shared" si="52"/>
        <v>0</v>
      </c>
      <c r="I2337" s="88"/>
      <c r="J2337" s="102"/>
    </row>
    <row r="2338" spans="1:10" ht="14.25" hidden="1" customHeight="1" x14ac:dyDescent="0.25">
      <c r="A2338" s="33"/>
      <c r="B2338" s="33"/>
      <c r="C2338" s="116"/>
      <c r="D2338" s="106" t="s">
        <v>158</v>
      </c>
      <c r="E2338" s="100" t="s">
        <v>110</v>
      </c>
      <c r="F2338" s="88"/>
      <c r="G2338" s="89"/>
      <c r="H2338" s="90">
        <f t="shared" si="52"/>
        <v>0</v>
      </c>
      <c r="I2338" s="88"/>
      <c r="J2338" s="102"/>
    </row>
    <row r="2339" spans="1:10" ht="14.25" hidden="1" customHeight="1" x14ac:dyDescent="0.25">
      <c r="A2339" s="33"/>
      <c r="B2339" s="33"/>
      <c r="C2339" s="116"/>
      <c r="D2339" s="106" t="s">
        <v>158</v>
      </c>
      <c r="E2339" s="100" t="s">
        <v>112</v>
      </c>
      <c r="F2339" s="88"/>
      <c r="G2339" s="89"/>
      <c r="H2339" s="90">
        <f t="shared" si="52"/>
        <v>0</v>
      </c>
      <c r="I2339" s="88"/>
      <c r="J2339" s="102"/>
    </row>
    <row r="2340" spans="1:10" ht="14.25" hidden="1" customHeight="1" x14ac:dyDescent="0.25">
      <c r="A2340" s="33"/>
      <c r="B2340" s="33"/>
      <c r="C2340" s="116"/>
      <c r="D2340" s="106" t="s">
        <v>158</v>
      </c>
      <c r="E2340" s="100" t="s">
        <v>113</v>
      </c>
      <c r="F2340" s="88"/>
      <c r="G2340" s="89"/>
      <c r="H2340" s="90">
        <f t="shared" si="52"/>
        <v>0</v>
      </c>
      <c r="I2340" s="88"/>
      <c r="J2340" s="102"/>
    </row>
    <row r="2341" spans="1:10" ht="14.25" hidden="1" customHeight="1" x14ac:dyDescent="0.25">
      <c r="A2341" s="33"/>
      <c r="B2341" s="33"/>
      <c r="C2341" s="116"/>
      <c r="D2341" s="106" t="s">
        <v>158</v>
      </c>
      <c r="E2341" s="101" t="s">
        <v>115</v>
      </c>
      <c r="F2341" s="88"/>
      <c r="G2341" s="89"/>
      <c r="H2341" s="90">
        <f t="shared" si="52"/>
        <v>0</v>
      </c>
      <c r="I2341" s="88"/>
      <c r="J2341" s="102"/>
    </row>
    <row r="2342" spans="1:10" ht="14.25" hidden="1" customHeight="1" x14ac:dyDescent="0.25">
      <c r="A2342" s="33"/>
      <c r="B2342" s="33"/>
      <c r="C2342" s="116"/>
      <c r="D2342" s="106" t="s">
        <v>158</v>
      </c>
      <c r="E2342" s="100" t="s">
        <v>117</v>
      </c>
      <c r="F2342" s="88"/>
      <c r="G2342" s="89"/>
      <c r="H2342" s="90">
        <f t="shared" si="52"/>
        <v>0</v>
      </c>
      <c r="I2342" s="88"/>
      <c r="J2342" s="102"/>
    </row>
    <row r="2343" spans="1:10" ht="14.25" hidden="1" customHeight="1" x14ac:dyDescent="0.25">
      <c r="A2343" s="33"/>
      <c r="B2343" s="33"/>
      <c r="C2343" s="116"/>
      <c r="D2343" s="106" t="s">
        <v>158</v>
      </c>
      <c r="E2343" s="100" t="s">
        <v>119</v>
      </c>
      <c r="F2343" s="88"/>
      <c r="G2343" s="89"/>
      <c r="H2343" s="90">
        <f t="shared" si="52"/>
        <v>0</v>
      </c>
      <c r="I2343" s="88"/>
      <c r="J2343" s="102"/>
    </row>
    <row r="2344" spans="1:10" ht="14.25" hidden="1" customHeight="1" x14ac:dyDescent="0.25">
      <c r="A2344" s="33"/>
      <c r="B2344" s="33"/>
      <c r="C2344" s="116"/>
      <c r="D2344" s="106" t="s">
        <v>158</v>
      </c>
      <c r="E2344" s="100" t="s">
        <v>120</v>
      </c>
      <c r="F2344" s="88"/>
      <c r="G2344" s="89"/>
      <c r="H2344" s="90">
        <f t="shared" si="52"/>
        <v>0</v>
      </c>
      <c r="I2344" s="88"/>
      <c r="J2344" s="102"/>
    </row>
    <row r="2345" spans="1:10" ht="15.75" hidden="1" customHeight="1" x14ac:dyDescent="0.25">
      <c r="A2345" s="33"/>
      <c r="B2345" s="33"/>
      <c r="C2345" s="116"/>
      <c r="D2345" s="106" t="s">
        <v>158</v>
      </c>
      <c r="E2345" s="100" t="s">
        <v>121</v>
      </c>
      <c r="F2345" s="88"/>
      <c r="G2345" s="89"/>
      <c r="H2345" s="90">
        <f t="shared" si="52"/>
        <v>0</v>
      </c>
      <c r="I2345" s="88"/>
      <c r="J2345" s="102"/>
    </row>
    <row r="2346" spans="1:10" ht="15.75" hidden="1" customHeight="1" x14ac:dyDescent="0.25">
      <c r="A2346" s="33"/>
      <c r="B2346" s="33"/>
      <c r="C2346" s="116"/>
      <c r="D2346" s="106" t="s">
        <v>158</v>
      </c>
      <c r="E2346" s="100" t="s">
        <v>123</v>
      </c>
      <c r="F2346" s="88"/>
      <c r="G2346" s="89"/>
      <c r="H2346" s="90">
        <f t="shared" si="52"/>
        <v>0</v>
      </c>
      <c r="I2346" s="88"/>
      <c r="J2346" s="102"/>
    </row>
    <row r="2347" spans="1:10" ht="14.25" hidden="1" customHeight="1" x14ac:dyDescent="0.25">
      <c r="A2347" s="33"/>
      <c r="B2347" s="33"/>
      <c r="C2347" s="116"/>
      <c r="D2347" s="106" t="s">
        <v>158</v>
      </c>
      <c r="E2347" s="100" t="s">
        <v>124</v>
      </c>
      <c r="F2347" s="88"/>
      <c r="G2347" s="89"/>
      <c r="H2347" s="90">
        <f t="shared" si="52"/>
        <v>0</v>
      </c>
      <c r="I2347" s="88"/>
      <c r="J2347" s="102"/>
    </row>
    <row r="2348" spans="1:10" ht="14.25" hidden="1" customHeight="1" x14ac:dyDescent="0.25">
      <c r="A2348" s="33"/>
      <c r="B2348" s="33"/>
      <c r="C2348" s="116"/>
      <c r="D2348" s="106" t="s">
        <v>158</v>
      </c>
      <c r="E2348" s="100" t="s">
        <v>125</v>
      </c>
      <c r="F2348" s="88"/>
      <c r="G2348" s="89"/>
      <c r="H2348" s="90">
        <f t="shared" si="52"/>
        <v>0</v>
      </c>
      <c r="I2348" s="88"/>
      <c r="J2348" s="102"/>
    </row>
    <row r="2349" spans="1:10" ht="14.25" hidden="1" customHeight="1" x14ac:dyDescent="0.25">
      <c r="A2349" s="33"/>
      <c r="B2349" s="33"/>
      <c r="C2349" s="116"/>
      <c r="D2349" s="106" t="s">
        <v>158</v>
      </c>
      <c r="E2349" s="100" t="s">
        <v>126</v>
      </c>
      <c r="F2349" s="88"/>
      <c r="G2349" s="89"/>
      <c r="H2349" s="90">
        <f t="shared" si="52"/>
        <v>0</v>
      </c>
      <c r="I2349" s="88"/>
      <c r="J2349" s="102"/>
    </row>
    <row r="2350" spans="1:10" ht="14.25" hidden="1" customHeight="1" x14ac:dyDescent="0.25">
      <c r="A2350" s="33"/>
      <c r="B2350" s="33"/>
      <c r="C2350" s="116"/>
      <c r="D2350" s="106" t="s">
        <v>158</v>
      </c>
      <c r="E2350" s="100" t="s">
        <v>127</v>
      </c>
      <c r="F2350" s="88"/>
      <c r="G2350" s="89"/>
      <c r="H2350" s="90">
        <f t="shared" si="52"/>
        <v>0</v>
      </c>
      <c r="I2350" s="88"/>
      <c r="J2350" s="102"/>
    </row>
    <row r="2351" spans="1:10" ht="14.25" hidden="1" customHeight="1" x14ac:dyDescent="0.25">
      <c r="A2351" s="33"/>
      <c r="B2351" s="33"/>
      <c r="C2351" s="116"/>
      <c r="D2351" s="106" t="s">
        <v>158</v>
      </c>
      <c r="E2351" s="100" t="s">
        <v>128</v>
      </c>
      <c r="F2351" s="88"/>
      <c r="G2351" s="89"/>
      <c r="H2351" s="90">
        <f t="shared" si="52"/>
        <v>0</v>
      </c>
      <c r="I2351" s="88"/>
      <c r="J2351" s="102"/>
    </row>
    <row r="2352" spans="1:10" ht="14.25" hidden="1" customHeight="1" x14ac:dyDescent="0.25">
      <c r="A2352" s="33"/>
      <c r="B2352" s="33"/>
      <c r="C2352" s="116"/>
      <c r="D2352" s="106" t="s">
        <v>158</v>
      </c>
      <c r="E2352" s="100" t="s">
        <v>130</v>
      </c>
      <c r="F2352" s="88"/>
      <c r="G2352" s="89"/>
      <c r="H2352" s="90">
        <f t="shared" si="52"/>
        <v>0</v>
      </c>
      <c r="I2352" s="88"/>
      <c r="J2352" s="102"/>
    </row>
    <row r="2353" spans="1:10" ht="14.25" hidden="1" customHeight="1" x14ac:dyDescent="0.25">
      <c r="A2353" s="33"/>
      <c r="B2353" s="33"/>
      <c r="C2353" s="116"/>
      <c r="D2353" s="106" t="s">
        <v>158</v>
      </c>
      <c r="E2353" s="100" t="s">
        <v>131</v>
      </c>
      <c r="F2353" s="88"/>
      <c r="G2353" s="89"/>
      <c r="H2353" s="90">
        <f t="shared" si="52"/>
        <v>0</v>
      </c>
      <c r="I2353" s="88"/>
      <c r="J2353" s="102"/>
    </row>
    <row r="2354" spans="1:10" ht="14.25" hidden="1" customHeight="1" x14ac:dyDescent="0.25">
      <c r="A2354" s="33"/>
      <c r="B2354" s="33"/>
      <c r="C2354" s="116"/>
      <c r="D2354" s="106" t="s">
        <v>158</v>
      </c>
      <c r="E2354" s="103" t="s">
        <v>133</v>
      </c>
      <c r="F2354" s="88"/>
      <c r="G2354" s="89"/>
      <c r="H2354" s="90">
        <f t="shared" si="52"/>
        <v>0</v>
      </c>
      <c r="I2354" s="88"/>
      <c r="J2354" s="102"/>
    </row>
    <row r="2355" spans="1:10" ht="14.25" hidden="1" customHeight="1" x14ac:dyDescent="0.25">
      <c r="A2355" s="33"/>
      <c r="B2355" s="33"/>
      <c r="C2355" s="116"/>
      <c r="D2355" s="106" t="s">
        <v>158</v>
      </c>
      <c r="E2355" s="100" t="s">
        <v>135</v>
      </c>
      <c r="F2355" s="88"/>
      <c r="G2355" s="89"/>
      <c r="H2355" s="90">
        <f t="shared" si="52"/>
        <v>0</v>
      </c>
      <c r="I2355" s="88"/>
      <c r="J2355" s="102"/>
    </row>
    <row r="2356" spans="1:10" ht="15.75" hidden="1" customHeight="1" x14ac:dyDescent="0.25">
      <c r="A2356" s="33"/>
      <c r="B2356" s="33"/>
      <c r="C2356" s="116"/>
      <c r="D2356" s="106" t="s">
        <v>158</v>
      </c>
      <c r="E2356" s="100" t="s">
        <v>137</v>
      </c>
      <c r="F2356" s="88"/>
      <c r="G2356" s="89"/>
      <c r="H2356" s="90">
        <f t="shared" si="52"/>
        <v>0</v>
      </c>
      <c r="I2356" s="88"/>
      <c r="J2356" s="102"/>
    </row>
    <row r="2357" spans="1:10" ht="15.75" hidden="1" customHeight="1" x14ac:dyDescent="0.25">
      <c r="A2357" s="33"/>
      <c r="B2357" s="33"/>
      <c r="C2357" s="116"/>
      <c r="D2357" s="106" t="s">
        <v>158</v>
      </c>
      <c r="E2357" s="100" t="s">
        <v>138</v>
      </c>
      <c r="F2357" s="88"/>
      <c r="G2357" s="89"/>
      <c r="H2357" s="90">
        <f t="shared" si="52"/>
        <v>0</v>
      </c>
      <c r="I2357" s="88"/>
      <c r="J2357" s="102"/>
    </row>
    <row r="2358" spans="1:10" ht="15.75" hidden="1" customHeight="1" x14ac:dyDescent="0.25">
      <c r="A2358" s="33"/>
      <c r="B2358" s="33"/>
      <c r="C2358" s="116"/>
      <c r="D2358" s="106" t="s">
        <v>158</v>
      </c>
      <c r="E2358" s="100" t="s">
        <v>139</v>
      </c>
      <c r="F2358" s="88"/>
      <c r="G2358" s="89"/>
      <c r="H2358" s="90">
        <f t="shared" si="52"/>
        <v>0</v>
      </c>
      <c r="I2358" s="88"/>
      <c r="J2358" s="102"/>
    </row>
    <row r="2359" spans="1:10" ht="14.25" hidden="1" customHeight="1" x14ac:dyDescent="0.25">
      <c r="A2359" s="33"/>
      <c r="B2359" s="33"/>
      <c r="C2359" s="116"/>
      <c r="D2359" s="106" t="s">
        <v>158</v>
      </c>
      <c r="E2359" s="100" t="s">
        <v>140</v>
      </c>
      <c r="F2359" s="88"/>
      <c r="G2359" s="89"/>
      <c r="H2359" s="90">
        <f t="shared" si="52"/>
        <v>0</v>
      </c>
      <c r="I2359" s="88"/>
      <c r="J2359" s="102"/>
    </row>
    <row r="2360" spans="1:10" ht="14.25" hidden="1" customHeight="1" x14ac:dyDescent="0.25">
      <c r="A2360" s="33"/>
      <c r="B2360" s="33"/>
      <c r="C2360" s="116"/>
      <c r="D2360" s="106" t="s">
        <v>158</v>
      </c>
      <c r="E2360" s="100" t="s">
        <v>142</v>
      </c>
      <c r="F2360" s="88"/>
      <c r="G2360" s="89"/>
      <c r="H2360" s="90">
        <f t="shared" si="52"/>
        <v>0</v>
      </c>
      <c r="I2360" s="88"/>
      <c r="J2360" s="102"/>
    </row>
    <row r="2361" spans="1:10" ht="14.25" hidden="1" customHeight="1" x14ac:dyDescent="0.25">
      <c r="A2361" s="33"/>
      <c r="B2361" s="33"/>
      <c r="C2361" s="116"/>
      <c r="D2361" s="106" t="s">
        <v>158</v>
      </c>
      <c r="E2361" s="100" t="s">
        <v>143</v>
      </c>
      <c r="F2361" s="88"/>
      <c r="G2361" s="89"/>
      <c r="H2361" s="90">
        <f t="shared" si="52"/>
        <v>0</v>
      </c>
      <c r="I2361" s="88"/>
      <c r="J2361" s="102"/>
    </row>
    <row r="2362" spans="1:10" ht="14.25" hidden="1" customHeight="1" x14ac:dyDescent="0.25">
      <c r="A2362" s="33"/>
      <c r="B2362" s="33"/>
      <c r="C2362" s="116"/>
      <c r="D2362" s="106" t="s">
        <v>158</v>
      </c>
      <c r="E2362" s="100" t="s">
        <v>146</v>
      </c>
      <c r="F2362" s="88"/>
      <c r="G2362" s="89"/>
      <c r="H2362" s="90">
        <f t="shared" si="52"/>
        <v>0</v>
      </c>
      <c r="I2362" s="88"/>
      <c r="J2362" s="102"/>
    </row>
    <row r="2363" spans="1:10" ht="14.25" hidden="1" customHeight="1" x14ac:dyDescent="0.25">
      <c r="A2363" s="33"/>
      <c r="B2363" s="33"/>
      <c r="C2363" s="116"/>
      <c r="D2363" s="106" t="s">
        <v>158</v>
      </c>
      <c r="E2363" s="100" t="s">
        <v>147</v>
      </c>
      <c r="F2363" s="88"/>
      <c r="G2363" s="89"/>
      <c r="H2363" s="90">
        <f t="shared" si="52"/>
        <v>0</v>
      </c>
      <c r="I2363" s="88"/>
      <c r="J2363" s="102"/>
    </row>
    <row r="2364" spans="1:10" ht="15" hidden="1" customHeight="1" x14ac:dyDescent="0.25">
      <c r="A2364" s="33"/>
      <c r="B2364" s="33"/>
      <c r="C2364" s="116" t="s">
        <v>87</v>
      </c>
      <c r="D2364" s="106" t="s">
        <v>37</v>
      </c>
      <c r="E2364" s="100" t="s">
        <v>90</v>
      </c>
      <c r="F2364" s="88"/>
      <c r="G2364" s="89"/>
      <c r="H2364" s="90">
        <f t="shared" ref="H2364:H2403" si="53">I2364+J2364</f>
        <v>0</v>
      </c>
      <c r="I2364" s="88"/>
      <c r="J2364" s="102"/>
    </row>
    <row r="2365" spans="1:10" ht="29.25" hidden="1" customHeight="1" x14ac:dyDescent="0.25">
      <c r="A2365" s="33"/>
      <c r="B2365" s="33"/>
      <c r="C2365" s="116" t="s">
        <v>87</v>
      </c>
      <c r="D2365" s="106" t="s">
        <v>37</v>
      </c>
      <c r="E2365" s="101" t="s">
        <v>91</v>
      </c>
      <c r="F2365" s="88"/>
      <c r="G2365" s="89"/>
      <c r="H2365" s="90">
        <f t="shared" si="53"/>
        <v>0</v>
      </c>
      <c r="I2365" s="88"/>
      <c r="J2365" s="102"/>
    </row>
    <row r="2366" spans="1:10" ht="14.25" hidden="1" customHeight="1" x14ac:dyDescent="0.25">
      <c r="A2366" s="33"/>
      <c r="B2366" s="33"/>
      <c r="C2366" s="116" t="s">
        <v>87</v>
      </c>
      <c r="D2366" s="106" t="s">
        <v>37</v>
      </c>
      <c r="E2366" s="101" t="s">
        <v>93</v>
      </c>
      <c r="F2366" s="88"/>
      <c r="G2366" s="89"/>
      <c r="H2366" s="90">
        <f t="shared" si="53"/>
        <v>0</v>
      </c>
      <c r="I2366" s="88"/>
      <c r="J2366" s="102"/>
    </row>
    <row r="2367" spans="1:10" ht="14.25" hidden="1" customHeight="1" x14ac:dyDescent="0.25">
      <c r="A2367" s="33"/>
      <c r="B2367" s="33"/>
      <c r="C2367" s="116"/>
      <c r="D2367" s="106" t="s">
        <v>37</v>
      </c>
      <c r="E2367" s="98" t="s">
        <v>94</v>
      </c>
      <c r="F2367" s="88"/>
      <c r="G2367" s="89"/>
      <c r="H2367" s="90">
        <f t="shared" si="53"/>
        <v>0</v>
      </c>
      <c r="I2367" s="88"/>
      <c r="J2367" s="102"/>
    </row>
    <row r="2368" spans="1:10" ht="14.25" hidden="1" customHeight="1" x14ac:dyDescent="0.25">
      <c r="A2368" s="33"/>
      <c r="B2368" s="33"/>
      <c r="C2368" s="116"/>
      <c r="D2368" s="106" t="s">
        <v>37</v>
      </c>
      <c r="E2368" s="98" t="s">
        <v>95</v>
      </c>
      <c r="F2368" s="88"/>
      <c r="G2368" s="89"/>
      <c r="H2368" s="90">
        <f t="shared" si="53"/>
        <v>0</v>
      </c>
      <c r="I2368" s="88"/>
      <c r="J2368" s="102"/>
    </row>
    <row r="2369" spans="1:10" ht="14.25" hidden="1" customHeight="1" x14ac:dyDescent="0.25">
      <c r="A2369" s="33"/>
      <c r="B2369" s="33"/>
      <c r="C2369" s="116"/>
      <c r="D2369" s="106" t="s">
        <v>37</v>
      </c>
      <c r="E2369" s="100" t="s">
        <v>96</v>
      </c>
      <c r="F2369" s="88"/>
      <c r="G2369" s="89"/>
      <c r="H2369" s="90">
        <f t="shared" si="53"/>
        <v>0</v>
      </c>
      <c r="I2369" s="88"/>
      <c r="J2369" s="102"/>
    </row>
    <row r="2370" spans="1:10" ht="14.25" hidden="1" customHeight="1" x14ac:dyDescent="0.25">
      <c r="A2370" s="33"/>
      <c r="B2370" s="33"/>
      <c r="C2370" s="116"/>
      <c r="D2370" s="106" t="s">
        <v>37</v>
      </c>
      <c r="E2370" s="100" t="s">
        <v>97</v>
      </c>
      <c r="F2370" s="88"/>
      <c r="G2370" s="89"/>
      <c r="H2370" s="90">
        <f t="shared" si="53"/>
        <v>0</v>
      </c>
      <c r="I2370" s="88"/>
      <c r="J2370" s="102"/>
    </row>
    <row r="2371" spans="1:10" ht="14.25" hidden="1" customHeight="1" x14ac:dyDescent="0.25">
      <c r="A2371" s="33"/>
      <c r="B2371" s="33"/>
      <c r="C2371" s="116"/>
      <c r="D2371" s="106" t="s">
        <v>37</v>
      </c>
      <c r="E2371" s="100" t="s">
        <v>99</v>
      </c>
      <c r="F2371" s="88"/>
      <c r="G2371" s="89"/>
      <c r="H2371" s="90">
        <f t="shared" si="53"/>
        <v>0</v>
      </c>
      <c r="I2371" s="88"/>
      <c r="J2371" s="102"/>
    </row>
    <row r="2372" spans="1:10" ht="14.25" hidden="1" customHeight="1" x14ac:dyDescent="0.25">
      <c r="A2372" s="33"/>
      <c r="B2372" s="33"/>
      <c r="C2372" s="116"/>
      <c r="D2372" s="106" t="s">
        <v>37</v>
      </c>
      <c r="E2372" s="100" t="s">
        <v>100</v>
      </c>
      <c r="F2372" s="88"/>
      <c r="G2372" s="89"/>
      <c r="H2372" s="90">
        <f t="shared" si="53"/>
        <v>0</v>
      </c>
      <c r="I2372" s="88"/>
      <c r="J2372" s="102"/>
    </row>
    <row r="2373" spans="1:10" ht="14.25" hidden="1" customHeight="1" x14ac:dyDescent="0.25">
      <c r="A2373" s="33"/>
      <c r="B2373" s="33"/>
      <c r="C2373" s="116"/>
      <c r="D2373" s="106" t="s">
        <v>37</v>
      </c>
      <c r="E2373" s="100" t="s">
        <v>101</v>
      </c>
      <c r="F2373" s="88"/>
      <c r="G2373" s="89"/>
      <c r="H2373" s="90">
        <f t="shared" si="53"/>
        <v>0</v>
      </c>
      <c r="I2373" s="88"/>
      <c r="J2373" s="102"/>
    </row>
    <row r="2374" spans="1:10" ht="14.25" hidden="1" customHeight="1" x14ac:dyDescent="0.25">
      <c r="A2374" s="33"/>
      <c r="B2374" s="33"/>
      <c r="C2374" s="116"/>
      <c r="D2374" s="106" t="s">
        <v>37</v>
      </c>
      <c r="E2374" s="100" t="s">
        <v>102</v>
      </c>
      <c r="F2374" s="88"/>
      <c r="G2374" s="89"/>
      <c r="H2374" s="90">
        <f t="shared" si="53"/>
        <v>0</v>
      </c>
      <c r="I2374" s="88"/>
      <c r="J2374" s="102"/>
    </row>
    <row r="2375" spans="1:10" ht="14.25" hidden="1" customHeight="1" x14ac:dyDescent="0.25">
      <c r="A2375" s="33"/>
      <c r="B2375" s="33"/>
      <c r="C2375" s="116"/>
      <c r="D2375" s="106" t="s">
        <v>37</v>
      </c>
      <c r="E2375" s="100" t="s">
        <v>103</v>
      </c>
      <c r="F2375" s="88"/>
      <c r="G2375" s="89"/>
      <c r="H2375" s="90">
        <f t="shared" si="53"/>
        <v>0</v>
      </c>
      <c r="I2375" s="88"/>
      <c r="J2375" s="102"/>
    </row>
    <row r="2376" spans="1:10" ht="14.25" hidden="1" customHeight="1" x14ac:dyDescent="0.25">
      <c r="A2376" s="33"/>
      <c r="B2376" s="33"/>
      <c r="C2376" s="116"/>
      <c r="D2376" s="106" t="s">
        <v>37</v>
      </c>
      <c r="E2376" s="101" t="s">
        <v>104</v>
      </c>
      <c r="F2376" s="88"/>
      <c r="G2376" s="89"/>
      <c r="H2376" s="90">
        <f t="shared" si="53"/>
        <v>0</v>
      </c>
      <c r="I2376" s="88"/>
      <c r="J2376" s="102"/>
    </row>
    <row r="2377" spans="1:10" ht="15" hidden="1" customHeight="1" x14ac:dyDescent="0.25">
      <c r="A2377" s="33"/>
      <c r="B2377" s="33"/>
      <c r="C2377" s="116"/>
      <c r="D2377" s="106" t="s">
        <v>37</v>
      </c>
      <c r="E2377" s="100" t="s">
        <v>105</v>
      </c>
      <c r="F2377" s="88"/>
      <c r="G2377" s="89"/>
      <c r="H2377" s="90">
        <f t="shared" si="53"/>
        <v>0</v>
      </c>
      <c r="I2377" s="88"/>
      <c r="J2377" s="102"/>
    </row>
    <row r="2378" spans="1:10" ht="15" hidden="1" customHeight="1" x14ac:dyDescent="0.25">
      <c r="A2378" s="33"/>
      <c r="B2378" s="33"/>
      <c r="C2378" s="116"/>
      <c r="D2378" s="106" t="s">
        <v>37</v>
      </c>
      <c r="E2378" s="101" t="s">
        <v>106</v>
      </c>
      <c r="F2378" s="88"/>
      <c r="G2378" s="89"/>
      <c r="H2378" s="90">
        <f t="shared" si="53"/>
        <v>0</v>
      </c>
      <c r="I2378" s="88"/>
      <c r="J2378" s="102"/>
    </row>
    <row r="2379" spans="1:10" ht="15" hidden="1" customHeight="1" x14ac:dyDescent="0.25">
      <c r="A2379" s="33"/>
      <c r="B2379" s="33"/>
      <c r="C2379" s="116"/>
      <c r="D2379" s="106" t="s">
        <v>37</v>
      </c>
      <c r="E2379" s="100" t="s">
        <v>107</v>
      </c>
      <c r="F2379" s="88"/>
      <c r="G2379" s="89"/>
      <c r="H2379" s="90">
        <f t="shared" si="53"/>
        <v>0</v>
      </c>
      <c r="I2379" s="88"/>
      <c r="J2379" s="102"/>
    </row>
    <row r="2380" spans="1:10" ht="15" hidden="1" customHeight="1" x14ac:dyDescent="0.25">
      <c r="A2380" s="33"/>
      <c r="B2380" s="33"/>
      <c r="C2380" s="116"/>
      <c r="D2380" s="106" t="s">
        <v>37</v>
      </c>
      <c r="E2380" s="100" t="s">
        <v>108</v>
      </c>
      <c r="F2380" s="88"/>
      <c r="G2380" s="89"/>
      <c r="H2380" s="90">
        <f t="shared" si="53"/>
        <v>0</v>
      </c>
      <c r="I2380" s="88"/>
      <c r="J2380" s="102"/>
    </row>
    <row r="2381" spans="1:10" ht="14.25" hidden="1" customHeight="1" x14ac:dyDescent="0.25">
      <c r="A2381" s="33"/>
      <c r="B2381" s="33"/>
      <c r="C2381" s="116"/>
      <c r="D2381" s="106" t="s">
        <v>37</v>
      </c>
      <c r="E2381" s="100" t="s">
        <v>113</v>
      </c>
      <c r="F2381" s="88"/>
      <c r="G2381" s="89"/>
      <c r="H2381" s="90">
        <f t="shared" si="53"/>
        <v>0</v>
      </c>
      <c r="I2381" s="88"/>
      <c r="J2381" s="102"/>
    </row>
    <row r="2382" spans="1:10" ht="14.25" hidden="1" customHeight="1" x14ac:dyDescent="0.25">
      <c r="A2382" s="33"/>
      <c r="B2382" s="33"/>
      <c r="C2382" s="116"/>
      <c r="D2382" s="106" t="s">
        <v>37</v>
      </c>
      <c r="E2382" s="101" t="s">
        <v>115</v>
      </c>
      <c r="F2382" s="88"/>
      <c r="G2382" s="89"/>
      <c r="H2382" s="90">
        <f t="shared" si="53"/>
        <v>0</v>
      </c>
      <c r="I2382" s="88"/>
      <c r="J2382" s="102"/>
    </row>
    <row r="2383" spans="1:10" ht="14.25" hidden="1" customHeight="1" x14ac:dyDescent="0.25">
      <c r="A2383" s="33"/>
      <c r="B2383" s="33"/>
      <c r="C2383" s="116"/>
      <c r="D2383" s="106" t="s">
        <v>37</v>
      </c>
      <c r="E2383" s="100" t="s">
        <v>117</v>
      </c>
      <c r="F2383" s="88"/>
      <c r="G2383" s="89"/>
      <c r="H2383" s="90">
        <f t="shared" si="53"/>
        <v>0</v>
      </c>
      <c r="I2383" s="88"/>
      <c r="J2383" s="102"/>
    </row>
    <row r="2384" spans="1:10" ht="14.25" hidden="1" customHeight="1" x14ac:dyDescent="0.25">
      <c r="A2384" s="33"/>
      <c r="B2384" s="33"/>
      <c r="C2384" s="116"/>
      <c r="D2384" s="106" t="s">
        <v>37</v>
      </c>
      <c r="E2384" s="100" t="s">
        <v>118</v>
      </c>
      <c r="F2384" s="88"/>
      <c r="G2384" s="89"/>
      <c r="H2384" s="90">
        <f t="shared" si="53"/>
        <v>0</v>
      </c>
      <c r="I2384" s="88"/>
      <c r="J2384" s="102"/>
    </row>
    <row r="2385" spans="1:10" ht="14.25" hidden="1" customHeight="1" x14ac:dyDescent="0.25">
      <c r="A2385" s="33"/>
      <c r="B2385" s="33"/>
      <c r="C2385" s="116"/>
      <c r="D2385" s="106" t="s">
        <v>37</v>
      </c>
      <c r="E2385" s="100" t="s">
        <v>119</v>
      </c>
      <c r="F2385" s="88"/>
      <c r="G2385" s="89"/>
      <c r="H2385" s="90">
        <f t="shared" si="53"/>
        <v>0</v>
      </c>
      <c r="I2385" s="88"/>
      <c r="J2385" s="102"/>
    </row>
    <row r="2386" spans="1:10" ht="14.25" hidden="1" customHeight="1" x14ac:dyDescent="0.25">
      <c r="A2386" s="33"/>
      <c r="B2386" s="33"/>
      <c r="C2386" s="116"/>
      <c r="D2386" s="106" t="s">
        <v>37</v>
      </c>
      <c r="E2386" s="100" t="s">
        <v>120</v>
      </c>
      <c r="F2386" s="88"/>
      <c r="G2386" s="89"/>
      <c r="H2386" s="90">
        <f t="shared" si="53"/>
        <v>0</v>
      </c>
      <c r="I2386" s="88"/>
      <c r="J2386" s="102"/>
    </row>
    <row r="2387" spans="1:10" ht="14.25" hidden="1" customHeight="1" x14ac:dyDescent="0.25">
      <c r="A2387" s="33"/>
      <c r="B2387" s="33"/>
      <c r="C2387" s="116"/>
      <c r="D2387" s="106" t="s">
        <v>37</v>
      </c>
      <c r="E2387" s="100" t="s">
        <v>124</v>
      </c>
      <c r="F2387" s="88"/>
      <c r="G2387" s="89"/>
      <c r="H2387" s="90">
        <f t="shared" si="53"/>
        <v>0</v>
      </c>
      <c r="I2387" s="88"/>
      <c r="J2387" s="102"/>
    </row>
    <row r="2388" spans="1:10" ht="14.25" hidden="1" customHeight="1" x14ac:dyDescent="0.25">
      <c r="A2388" s="33"/>
      <c r="B2388" s="33"/>
      <c r="C2388" s="116"/>
      <c r="D2388" s="106" t="s">
        <v>37</v>
      </c>
      <c r="E2388" s="100" t="s">
        <v>125</v>
      </c>
      <c r="F2388" s="88"/>
      <c r="G2388" s="89"/>
      <c r="H2388" s="90">
        <f t="shared" si="53"/>
        <v>0</v>
      </c>
      <c r="I2388" s="88"/>
      <c r="J2388" s="102"/>
    </row>
    <row r="2389" spans="1:10" ht="14.25" hidden="1" customHeight="1" x14ac:dyDescent="0.25">
      <c r="A2389" s="33"/>
      <c r="B2389" s="33"/>
      <c r="C2389" s="116"/>
      <c r="D2389" s="106" t="s">
        <v>37</v>
      </c>
      <c r="E2389" s="100" t="s">
        <v>126</v>
      </c>
      <c r="F2389" s="88"/>
      <c r="G2389" s="89"/>
      <c r="H2389" s="90">
        <f t="shared" si="53"/>
        <v>0</v>
      </c>
      <c r="I2389" s="88"/>
      <c r="J2389" s="102"/>
    </row>
    <row r="2390" spans="1:10" ht="14.25" hidden="1" customHeight="1" x14ac:dyDescent="0.25">
      <c r="A2390" s="33"/>
      <c r="B2390" s="33"/>
      <c r="C2390" s="116"/>
      <c r="D2390" s="106" t="s">
        <v>37</v>
      </c>
      <c r="E2390" s="100" t="s">
        <v>127</v>
      </c>
      <c r="F2390" s="88"/>
      <c r="G2390" s="89"/>
      <c r="H2390" s="90">
        <f t="shared" si="53"/>
        <v>0</v>
      </c>
      <c r="I2390" s="88"/>
      <c r="J2390" s="102"/>
    </row>
    <row r="2391" spans="1:10" ht="14.25" hidden="1" customHeight="1" x14ac:dyDescent="0.25">
      <c r="A2391" s="33"/>
      <c r="B2391" s="33"/>
      <c r="C2391" s="116"/>
      <c r="D2391" s="106" t="s">
        <v>37</v>
      </c>
      <c r="E2391" s="100" t="s">
        <v>128</v>
      </c>
      <c r="F2391" s="88"/>
      <c r="G2391" s="89"/>
      <c r="H2391" s="90">
        <f t="shared" si="53"/>
        <v>0</v>
      </c>
      <c r="I2391" s="88"/>
      <c r="J2391" s="102"/>
    </row>
    <row r="2392" spans="1:10" ht="14.25" hidden="1" customHeight="1" x14ac:dyDescent="0.25">
      <c r="A2392" s="33"/>
      <c r="B2392" s="33"/>
      <c r="C2392" s="116"/>
      <c r="D2392" s="106" t="s">
        <v>37</v>
      </c>
      <c r="E2392" s="100" t="s">
        <v>129</v>
      </c>
      <c r="F2392" s="88"/>
      <c r="G2392" s="89"/>
      <c r="H2392" s="90">
        <f t="shared" si="53"/>
        <v>0</v>
      </c>
      <c r="I2392" s="88"/>
      <c r="J2392" s="102"/>
    </row>
    <row r="2393" spans="1:10" ht="14.25" hidden="1" customHeight="1" x14ac:dyDescent="0.25">
      <c r="A2393" s="33"/>
      <c r="B2393" s="33"/>
      <c r="C2393" s="116"/>
      <c r="D2393" s="106" t="s">
        <v>37</v>
      </c>
      <c r="E2393" s="100" t="s">
        <v>130</v>
      </c>
      <c r="F2393" s="88"/>
      <c r="G2393" s="89"/>
      <c r="H2393" s="90">
        <f t="shared" si="53"/>
        <v>0</v>
      </c>
      <c r="I2393" s="88"/>
      <c r="J2393" s="102"/>
    </row>
    <row r="2394" spans="1:10" ht="14.25" hidden="1" customHeight="1" x14ac:dyDescent="0.25">
      <c r="A2394" s="33"/>
      <c r="B2394" s="33"/>
      <c r="C2394" s="116"/>
      <c r="D2394" s="106" t="s">
        <v>37</v>
      </c>
      <c r="E2394" s="100" t="s">
        <v>132</v>
      </c>
      <c r="F2394" s="88"/>
      <c r="G2394" s="89"/>
      <c r="H2394" s="90">
        <f t="shared" si="53"/>
        <v>0</v>
      </c>
      <c r="I2394" s="88"/>
      <c r="J2394" s="102"/>
    </row>
    <row r="2395" spans="1:10" ht="14.25" hidden="1" customHeight="1" x14ac:dyDescent="0.25">
      <c r="A2395" s="33"/>
      <c r="B2395" s="33"/>
      <c r="C2395" s="116"/>
      <c r="D2395" s="106" t="s">
        <v>37</v>
      </c>
      <c r="E2395" s="103" t="s">
        <v>133</v>
      </c>
      <c r="F2395" s="88"/>
      <c r="G2395" s="89"/>
      <c r="H2395" s="90">
        <f t="shared" si="53"/>
        <v>0</v>
      </c>
      <c r="I2395" s="88"/>
      <c r="J2395" s="102"/>
    </row>
    <row r="2396" spans="1:10" ht="14.25" hidden="1" customHeight="1" x14ac:dyDescent="0.25">
      <c r="A2396" s="33"/>
      <c r="B2396" s="33"/>
      <c r="C2396" s="116"/>
      <c r="D2396" s="106" t="s">
        <v>37</v>
      </c>
      <c r="E2396" s="100" t="s">
        <v>135</v>
      </c>
      <c r="F2396" s="88"/>
      <c r="G2396" s="89"/>
      <c r="H2396" s="90">
        <f t="shared" si="53"/>
        <v>0</v>
      </c>
      <c r="I2396" s="88"/>
      <c r="J2396" s="102"/>
    </row>
    <row r="2397" spans="1:10" ht="15" hidden="1" customHeight="1" x14ac:dyDescent="0.25">
      <c r="A2397" s="33"/>
      <c r="B2397" s="33"/>
      <c r="C2397" s="116"/>
      <c r="D2397" s="106" t="s">
        <v>37</v>
      </c>
      <c r="E2397" s="100" t="s">
        <v>136</v>
      </c>
      <c r="F2397" s="88"/>
      <c r="G2397" s="89"/>
      <c r="H2397" s="90">
        <f t="shared" si="53"/>
        <v>0</v>
      </c>
      <c r="I2397" s="88"/>
      <c r="J2397" s="102"/>
    </row>
    <row r="2398" spans="1:10" ht="15" hidden="1" customHeight="1" x14ac:dyDescent="0.25">
      <c r="A2398" s="33"/>
      <c r="B2398" s="33"/>
      <c r="C2398" s="116"/>
      <c r="D2398" s="106" t="s">
        <v>37</v>
      </c>
      <c r="E2398" s="100" t="s">
        <v>137</v>
      </c>
      <c r="F2398" s="88"/>
      <c r="G2398" s="89"/>
      <c r="H2398" s="90">
        <f t="shared" si="53"/>
        <v>0</v>
      </c>
      <c r="I2398" s="88"/>
      <c r="J2398" s="102"/>
    </row>
    <row r="2399" spans="1:10" ht="15" hidden="1" customHeight="1" x14ac:dyDescent="0.25">
      <c r="A2399" s="33"/>
      <c r="B2399" s="33"/>
      <c r="C2399" s="116"/>
      <c r="D2399" s="106" t="s">
        <v>37</v>
      </c>
      <c r="E2399" s="100" t="s">
        <v>139</v>
      </c>
      <c r="F2399" s="88"/>
      <c r="G2399" s="89"/>
      <c r="H2399" s="90">
        <f t="shared" si="53"/>
        <v>0</v>
      </c>
      <c r="I2399" s="88"/>
      <c r="J2399" s="102"/>
    </row>
    <row r="2400" spans="1:10" ht="14.25" hidden="1" customHeight="1" x14ac:dyDescent="0.25">
      <c r="A2400" s="33"/>
      <c r="B2400" s="33"/>
      <c r="C2400" s="116"/>
      <c r="D2400" s="106" t="s">
        <v>37</v>
      </c>
      <c r="E2400" s="100" t="s">
        <v>140</v>
      </c>
      <c r="F2400" s="88"/>
      <c r="G2400" s="89"/>
      <c r="H2400" s="90">
        <f t="shared" si="53"/>
        <v>0</v>
      </c>
      <c r="I2400" s="88"/>
      <c r="J2400" s="102"/>
    </row>
    <row r="2401" spans="1:10" ht="14.25" hidden="1" customHeight="1" x14ac:dyDescent="0.25">
      <c r="A2401" s="33"/>
      <c r="B2401" s="33"/>
      <c r="C2401" s="116"/>
      <c r="D2401" s="106" t="s">
        <v>37</v>
      </c>
      <c r="E2401" s="100" t="s">
        <v>143</v>
      </c>
      <c r="F2401" s="88"/>
      <c r="G2401" s="89"/>
      <c r="H2401" s="90">
        <f t="shared" si="53"/>
        <v>0</v>
      </c>
      <c r="I2401" s="88"/>
      <c r="J2401" s="102"/>
    </row>
    <row r="2402" spans="1:10" ht="14.25" hidden="1" customHeight="1" x14ac:dyDescent="0.25">
      <c r="A2402" s="33"/>
      <c r="B2402" s="33"/>
      <c r="C2402" s="116"/>
      <c r="D2402" s="106" t="s">
        <v>37</v>
      </c>
      <c r="E2402" s="100" t="s">
        <v>146</v>
      </c>
      <c r="F2402" s="88"/>
      <c r="G2402" s="89"/>
      <c r="H2402" s="90">
        <f t="shared" si="53"/>
        <v>0</v>
      </c>
      <c r="I2402" s="88"/>
      <c r="J2402" s="102"/>
    </row>
    <row r="2403" spans="1:10" ht="14.25" hidden="1" customHeight="1" x14ac:dyDescent="0.25">
      <c r="A2403" s="33"/>
      <c r="B2403" s="33"/>
      <c r="C2403" s="116"/>
      <c r="D2403" s="106" t="s">
        <v>37</v>
      </c>
      <c r="E2403" s="100" t="s">
        <v>147</v>
      </c>
      <c r="F2403" s="88"/>
      <c r="G2403" s="89"/>
      <c r="H2403" s="90">
        <f t="shared" si="53"/>
        <v>0</v>
      </c>
      <c r="I2403" s="88"/>
      <c r="J2403" s="102"/>
    </row>
    <row r="2404" spans="1:10" ht="14.25" hidden="1" customHeight="1" x14ac:dyDescent="0.25">
      <c r="A2404" s="33"/>
      <c r="B2404" s="33"/>
      <c r="C2404" s="116" t="s">
        <v>87</v>
      </c>
      <c r="D2404" s="106" t="s">
        <v>37</v>
      </c>
      <c r="E2404" s="100" t="s">
        <v>89</v>
      </c>
      <c r="F2404" s="88"/>
      <c r="G2404" s="89"/>
      <c r="H2404" s="90">
        <f t="shared" ref="H2404:H2456" si="54">I2404+J2404</f>
        <v>0</v>
      </c>
      <c r="I2404" s="88"/>
      <c r="J2404" s="102"/>
    </row>
    <row r="2405" spans="1:10" ht="15" hidden="1" customHeight="1" x14ac:dyDescent="0.25">
      <c r="A2405" s="33"/>
      <c r="B2405" s="33"/>
      <c r="C2405" s="116" t="s">
        <v>87</v>
      </c>
      <c r="D2405" s="106" t="s">
        <v>37</v>
      </c>
      <c r="E2405" s="100" t="s">
        <v>90</v>
      </c>
      <c r="F2405" s="88"/>
      <c r="G2405" s="89"/>
      <c r="H2405" s="90">
        <f t="shared" si="54"/>
        <v>0</v>
      </c>
      <c r="I2405" s="88"/>
      <c r="J2405" s="102"/>
    </row>
    <row r="2406" spans="1:10" ht="29.25" hidden="1" customHeight="1" x14ac:dyDescent="0.25">
      <c r="A2406" s="33"/>
      <c r="B2406" s="33"/>
      <c r="C2406" s="116" t="s">
        <v>87</v>
      </c>
      <c r="D2406" s="106" t="s">
        <v>37</v>
      </c>
      <c r="E2406" s="101" t="s">
        <v>91</v>
      </c>
      <c r="F2406" s="88"/>
      <c r="G2406" s="89"/>
      <c r="H2406" s="90">
        <f t="shared" si="54"/>
        <v>0</v>
      </c>
      <c r="I2406" s="88"/>
      <c r="J2406" s="102"/>
    </row>
    <row r="2407" spans="1:10" ht="14.25" hidden="1" customHeight="1" x14ac:dyDescent="0.25">
      <c r="A2407" s="33"/>
      <c r="B2407" s="33"/>
      <c r="C2407" s="116" t="s">
        <v>87</v>
      </c>
      <c r="D2407" s="106" t="s">
        <v>37</v>
      </c>
      <c r="E2407" s="101" t="s">
        <v>93</v>
      </c>
      <c r="F2407" s="88"/>
      <c r="G2407" s="89"/>
      <c r="H2407" s="90">
        <f t="shared" si="54"/>
        <v>0</v>
      </c>
      <c r="I2407" s="88"/>
      <c r="J2407" s="102"/>
    </row>
    <row r="2408" spans="1:10" ht="14.25" hidden="1" customHeight="1" x14ac:dyDescent="0.25">
      <c r="A2408" s="33"/>
      <c r="B2408" s="33"/>
      <c r="C2408" s="116"/>
      <c r="D2408" s="106" t="s">
        <v>37</v>
      </c>
      <c r="E2408" s="98" t="s">
        <v>94</v>
      </c>
      <c r="F2408" s="88"/>
      <c r="G2408" s="89"/>
      <c r="H2408" s="90">
        <f t="shared" si="54"/>
        <v>0</v>
      </c>
      <c r="I2408" s="88"/>
      <c r="J2408" s="102"/>
    </row>
    <row r="2409" spans="1:10" ht="14.25" hidden="1" customHeight="1" x14ac:dyDescent="0.25">
      <c r="A2409" s="33"/>
      <c r="B2409" s="33"/>
      <c r="C2409" s="116"/>
      <c r="D2409" s="106" t="s">
        <v>37</v>
      </c>
      <c r="E2409" s="98" t="s">
        <v>95</v>
      </c>
      <c r="F2409" s="88"/>
      <c r="G2409" s="89"/>
      <c r="H2409" s="90">
        <f t="shared" si="54"/>
        <v>0</v>
      </c>
      <c r="I2409" s="88"/>
      <c r="J2409" s="102"/>
    </row>
    <row r="2410" spans="1:10" ht="14.25" hidden="1" customHeight="1" x14ac:dyDescent="0.25">
      <c r="A2410" s="33"/>
      <c r="B2410" s="33"/>
      <c r="C2410" s="116"/>
      <c r="D2410" s="106" t="s">
        <v>37</v>
      </c>
      <c r="E2410" s="100" t="s">
        <v>96</v>
      </c>
      <c r="F2410" s="88"/>
      <c r="G2410" s="89"/>
      <c r="H2410" s="90">
        <f t="shared" si="54"/>
        <v>0</v>
      </c>
      <c r="I2410" s="88"/>
      <c r="J2410" s="102"/>
    </row>
    <row r="2411" spans="1:10" ht="14.25" hidden="1" customHeight="1" x14ac:dyDescent="0.25">
      <c r="A2411" s="33"/>
      <c r="B2411" s="33"/>
      <c r="C2411" s="116"/>
      <c r="D2411" s="106" t="s">
        <v>37</v>
      </c>
      <c r="E2411" s="100" t="s">
        <v>97</v>
      </c>
      <c r="F2411" s="88"/>
      <c r="G2411" s="89"/>
      <c r="H2411" s="90">
        <f t="shared" si="54"/>
        <v>0</v>
      </c>
      <c r="I2411" s="88"/>
      <c r="J2411" s="102"/>
    </row>
    <row r="2412" spans="1:10" ht="14.25" hidden="1" customHeight="1" x14ac:dyDescent="0.25">
      <c r="A2412" s="33"/>
      <c r="B2412" s="33"/>
      <c r="C2412" s="116"/>
      <c r="D2412" s="106" t="s">
        <v>37</v>
      </c>
      <c r="E2412" s="100" t="s">
        <v>98</v>
      </c>
      <c r="F2412" s="88"/>
      <c r="G2412" s="89"/>
      <c r="H2412" s="90">
        <f t="shared" si="54"/>
        <v>0</v>
      </c>
      <c r="I2412" s="88"/>
      <c r="J2412" s="102"/>
    </row>
    <row r="2413" spans="1:10" ht="14.25" hidden="1" customHeight="1" x14ac:dyDescent="0.25">
      <c r="A2413" s="33"/>
      <c r="B2413" s="33"/>
      <c r="C2413" s="116"/>
      <c r="D2413" s="106" t="s">
        <v>37</v>
      </c>
      <c r="E2413" s="100" t="s">
        <v>99</v>
      </c>
      <c r="F2413" s="88"/>
      <c r="G2413" s="89"/>
      <c r="H2413" s="90">
        <f t="shared" si="54"/>
        <v>0</v>
      </c>
      <c r="I2413" s="88"/>
      <c r="J2413" s="102"/>
    </row>
    <row r="2414" spans="1:10" ht="14.25" hidden="1" customHeight="1" x14ac:dyDescent="0.25">
      <c r="A2414" s="33"/>
      <c r="B2414" s="33"/>
      <c r="C2414" s="116"/>
      <c r="D2414" s="106" t="s">
        <v>37</v>
      </c>
      <c r="E2414" s="100" t="s">
        <v>100</v>
      </c>
      <c r="F2414" s="88"/>
      <c r="G2414" s="89"/>
      <c r="H2414" s="90">
        <f t="shared" si="54"/>
        <v>0</v>
      </c>
      <c r="I2414" s="88"/>
      <c r="J2414" s="102"/>
    </row>
    <row r="2415" spans="1:10" ht="14.25" hidden="1" customHeight="1" x14ac:dyDescent="0.25">
      <c r="A2415" s="33"/>
      <c r="B2415" s="33"/>
      <c r="C2415" s="116"/>
      <c r="D2415" s="106" t="s">
        <v>37</v>
      </c>
      <c r="E2415" s="100" t="s">
        <v>101</v>
      </c>
      <c r="F2415" s="88"/>
      <c r="G2415" s="89"/>
      <c r="H2415" s="90">
        <f t="shared" si="54"/>
        <v>0</v>
      </c>
      <c r="I2415" s="88"/>
      <c r="J2415" s="102"/>
    </row>
    <row r="2416" spans="1:10" ht="14.25" hidden="1" customHeight="1" x14ac:dyDescent="0.25">
      <c r="A2416" s="33"/>
      <c r="B2416" s="33"/>
      <c r="C2416" s="116"/>
      <c r="D2416" s="106" t="s">
        <v>37</v>
      </c>
      <c r="E2416" s="100" t="s">
        <v>102</v>
      </c>
      <c r="F2416" s="88"/>
      <c r="G2416" s="89"/>
      <c r="H2416" s="90">
        <f t="shared" si="54"/>
        <v>0</v>
      </c>
      <c r="I2416" s="88"/>
      <c r="J2416" s="102"/>
    </row>
    <row r="2417" spans="1:10" ht="14.25" hidden="1" customHeight="1" x14ac:dyDescent="0.25">
      <c r="A2417" s="33"/>
      <c r="B2417" s="33"/>
      <c r="C2417" s="116"/>
      <c r="D2417" s="106" t="s">
        <v>37</v>
      </c>
      <c r="E2417" s="100" t="s">
        <v>103</v>
      </c>
      <c r="F2417" s="88"/>
      <c r="G2417" s="89"/>
      <c r="H2417" s="90">
        <f t="shared" si="54"/>
        <v>0</v>
      </c>
      <c r="I2417" s="88"/>
      <c r="J2417" s="102"/>
    </row>
    <row r="2418" spans="1:10" ht="14.25" hidden="1" customHeight="1" x14ac:dyDescent="0.25">
      <c r="A2418" s="33"/>
      <c r="B2418" s="33"/>
      <c r="C2418" s="116"/>
      <c r="D2418" s="106" t="s">
        <v>37</v>
      </c>
      <c r="E2418" s="101" t="s">
        <v>104</v>
      </c>
      <c r="F2418" s="88"/>
      <c r="G2418" s="89"/>
      <c r="H2418" s="90">
        <f t="shared" si="54"/>
        <v>0</v>
      </c>
      <c r="I2418" s="88"/>
      <c r="J2418" s="102"/>
    </row>
    <row r="2419" spans="1:10" ht="15" hidden="1" customHeight="1" x14ac:dyDescent="0.25">
      <c r="A2419" s="33"/>
      <c r="B2419" s="33"/>
      <c r="C2419" s="116"/>
      <c r="D2419" s="106" t="s">
        <v>37</v>
      </c>
      <c r="E2419" s="100" t="s">
        <v>105</v>
      </c>
      <c r="F2419" s="88"/>
      <c r="G2419" s="89"/>
      <c r="H2419" s="90">
        <f t="shared" si="54"/>
        <v>0</v>
      </c>
      <c r="I2419" s="88"/>
      <c r="J2419" s="102"/>
    </row>
    <row r="2420" spans="1:10" ht="15" hidden="1" customHeight="1" x14ac:dyDescent="0.25">
      <c r="A2420" s="33"/>
      <c r="B2420" s="33"/>
      <c r="C2420" s="116"/>
      <c r="D2420" s="106" t="s">
        <v>37</v>
      </c>
      <c r="E2420" s="101" t="s">
        <v>106</v>
      </c>
      <c r="F2420" s="88"/>
      <c r="G2420" s="89"/>
      <c r="H2420" s="90">
        <f t="shared" si="54"/>
        <v>0</v>
      </c>
      <c r="I2420" s="88"/>
      <c r="J2420" s="102"/>
    </row>
    <row r="2421" spans="1:10" ht="15" hidden="1" customHeight="1" x14ac:dyDescent="0.25">
      <c r="A2421" s="33"/>
      <c r="B2421" s="33"/>
      <c r="C2421" s="116"/>
      <c r="D2421" s="106" t="s">
        <v>37</v>
      </c>
      <c r="E2421" s="100" t="s">
        <v>107</v>
      </c>
      <c r="F2421" s="88"/>
      <c r="G2421" s="89"/>
      <c r="H2421" s="90">
        <f t="shared" si="54"/>
        <v>0</v>
      </c>
      <c r="I2421" s="88"/>
      <c r="J2421" s="102"/>
    </row>
    <row r="2422" spans="1:10" ht="15" hidden="1" customHeight="1" x14ac:dyDescent="0.25">
      <c r="A2422" s="33"/>
      <c r="B2422" s="33"/>
      <c r="C2422" s="116"/>
      <c r="D2422" s="106" t="s">
        <v>37</v>
      </c>
      <c r="E2422" s="100" t="s">
        <v>108</v>
      </c>
      <c r="F2422" s="88"/>
      <c r="G2422" s="89"/>
      <c r="H2422" s="90">
        <f t="shared" si="54"/>
        <v>0</v>
      </c>
      <c r="I2422" s="88"/>
      <c r="J2422" s="102"/>
    </row>
    <row r="2423" spans="1:10" ht="14.25" hidden="1" customHeight="1" x14ac:dyDescent="0.25">
      <c r="A2423" s="33"/>
      <c r="B2423" s="33"/>
      <c r="C2423" s="116"/>
      <c r="D2423" s="106" t="s">
        <v>37</v>
      </c>
      <c r="E2423" s="100" t="s">
        <v>109</v>
      </c>
      <c r="F2423" s="88"/>
      <c r="G2423" s="89"/>
      <c r="H2423" s="90">
        <f t="shared" si="54"/>
        <v>0</v>
      </c>
      <c r="I2423" s="88"/>
      <c r="J2423" s="102"/>
    </row>
    <row r="2424" spans="1:10" ht="14.25" hidden="1" customHeight="1" x14ac:dyDescent="0.25">
      <c r="A2424" s="33"/>
      <c r="B2424" s="33"/>
      <c r="C2424" s="116"/>
      <c r="D2424" s="106" t="s">
        <v>37</v>
      </c>
      <c r="E2424" s="100" t="s">
        <v>110</v>
      </c>
      <c r="F2424" s="88"/>
      <c r="G2424" s="89"/>
      <c r="H2424" s="90">
        <f t="shared" si="54"/>
        <v>0</v>
      </c>
      <c r="I2424" s="88"/>
      <c r="J2424" s="102"/>
    </row>
    <row r="2425" spans="1:10" ht="14.25" hidden="1" customHeight="1" x14ac:dyDescent="0.25">
      <c r="A2425" s="33"/>
      <c r="B2425" s="33"/>
      <c r="C2425" s="116"/>
      <c r="D2425" s="106" t="s">
        <v>37</v>
      </c>
      <c r="E2425" s="100" t="s">
        <v>112</v>
      </c>
      <c r="F2425" s="88"/>
      <c r="G2425" s="89"/>
      <c r="H2425" s="90">
        <f t="shared" si="54"/>
        <v>0</v>
      </c>
      <c r="I2425" s="88"/>
      <c r="J2425" s="102"/>
    </row>
    <row r="2426" spans="1:10" ht="14.25" hidden="1" customHeight="1" x14ac:dyDescent="0.25">
      <c r="A2426" s="33"/>
      <c r="B2426" s="33"/>
      <c r="C2426" s="116"/>
      <c r="D2426" s="106" t="s">
        <v>37</v>
      </c>
      <c r="E2426" s="100" t="s">
        <v>113</v>
      </c>
      <c r="F2426" s="88"/>
      <c r="G2426" s="89"/>
      <c r="H2426" s="90">
        <f t="shared" si="54"/>
        <v>0</v>
      </c>
      <c r="I2426" s="88"/>
      <c r="J2426" s="102"/>
    </row>
    <row r="2427" spans="1:10" ht="14.25" hidden="1" customHeight="1" x14ac:dyDescent="0.25">
      <c r="A2427" s="33"/>
      <c r="B2427" s="33"/>
      <c r="C2427" s="116"/>
      <c r="D2427" s="106" t="s">
        <v>37</v>
      </c>
      <c r="E2427" s="101" t="s">
        <v>115</v>
      </c>
      <c r="F2427" s="88"/>
      <c r="G2427" s="89"/>
      <c r="H2427" s="90">
        <f t="shared" si="54"/>
        <v>0</v>
      </c>
      <c r="I2427" s="88"/>
      <c r="J2427" s="102"/>
    </row>
    <row r="2428" spans="1:10" ht="14.25" hidden="1" customHeight="1" x14ac:dyDescent="0.25">
      <c r="A2428" s="33"/>
      <c r="B2428" s="33"/>
      <c r="C2428" s="116"/>
      <c r="D2428" s="106" t="s">
        <v>37</v>
      </c>
      <c r="E2428" s="100" t="s">
        <v>116</v>
      </c>
      <c r="F2428" s="88"/>
      <c r="G2428" s="89"/>
      <c r="H2428" s="90">
        <f t="shared" si="54"/>
        <v>0</v>
      </c>
      <c r="I2428" s="88"/>
      <c r="J2428" s="102"/>
    </row>
    <row r="2429" spans="1:10" ht="14.25" hidden="1" customHeight="1" x14ac:dyDescent="0.25">
      <c r="A2429" s="33"/>
      <c r="B2429" s="33"/>
      <c r="C2429" s="116"/>
      <c r="D2429" s="106" t="s">
        <v>37</v>
      </c>
      <c r="E2429" s="100" t="s">
        <v>117</v>
      </c>
      <c r="F2429" s="88"/>
      <c r="G2429" s="89"/>
      <c r="H2429" s="90">
        <f t="shared" si="54"/>
        <v>0</v>
      </c>
      <c r="I2429" s="88"/>
      <c r="J2429" s="102"/>
    </row>
    <row r="2430" spans="1:10" ht="14.25" hidden="1" customHeight="1" x14ac:dyDescent="0.25">
      <c r="A2430" s="33"/>
      <c r="B2430" s="33"/>
      <c r="C2430" s="116"/>
      <c r="D2430" s="106" t="s">
        <v>37</v>
      </c>
      <c r="E2430" s="100" t="s">
        <v>118</v>
      </c>
      <c r="F2430" s="88"/>
      <c r="G2430" s="89"/>
      <c r="H2430" s="90">
        <f t="shared" si="54"/>
        <v>0</v>
      </c>
      <c r="I2430" s="88"/>
      <c r="J2430" s="102"/>
    </row>
    <row r="2431" spans="1:10" ht="14.25" hidden="1" customHeight="1" x14ac:dyDescent="0.25">
      <c r="A2431" s="33"/>
      <c r="B2431" s="33"/>
      <c r="C2431" s="116"/>
      <c r="D2431" s="106" t="s">
        <v>37</v>
      </c>
      <c r="E2431" s="100" t="s">
        <v>119</v>
      </c>
      <c r="F2431" s="88"/>
      <c r="G2431" s="89"/>
      <c r="H2431" s="90">
        <f t="shared" si="54"/>
        <v>0</v>
      </c>
      <c r="I2431" s="88"/>
      <c r="J2431" s="102"/>
    </row>
    <row r="2432" spans="1:10" ht="14.25" hidden="1" customHeight="1" x14ac:dyDescent="0.25">
      <c r="A2432" s="33"/>
      <c r="B2432" s="33"/>
      <c r="C2432" s="116"/>
      <c r="D2432" s="106" t="s">
        <v>37</v>
      </c>
      <c r="E2432" s="100" t="s">
        <v>120</v>
      </c>
      <c r="F2432" s="88"/>
      <c r="G2432" s="89"/>
      <c r="H2432" s="90">
        <f t="shared" si="54"/>
        <v>0</v>
      </c>
      <c r="I2432" s="88"/>
      <c r="J2432" s="102"/>
    </row>
    <row r="2433" spans="1:10" ht="15" hidden="1" customHeight="1" x14ac:dyDescent="0.25">
      <c r="A2433" s="33"/>
      <c r="B2433" s="33"/>
      <c r="C2433" s="116"/>
      <c r="D2433" s="106" t="s">
        <v>37</v>
      </c>
      <c r="E2433" s="100" t="s">
        <v>121</v>
      </c>
      <c r="F2433" s="88"/>
      <c r="G2433" s="89"/>
      <c r="H2433" s="90">
        <f t="shared" si="54"/>
        <v>0</v>
      </c>
      <c r="I2433" s="88"/>
      <c r="J2433" s="102"/>
    </row>
    <row r="2434" spans="1:10" ht="15" hidden="1" customHeight="1" x14ac:dyDescent="0.25">
      <c r="A2434" s="33"/>
      <c r="B2434" s="33"/>
      <c r="C2434" s="116"/>
      <c r="D2434" s="106" t="s">
        <v>37</v>
      </c>
      <c r="E2434" s="100" t="s">
        <v>122</v>
      </c>
      <c r="F2434" s="88"/>
      <c r="G2434" s="89"/>
      <c r="H2434" s="90">
        <f t="shared" si="54"/>
        <v>0</v>
      </c>
      <c r="I2434" s="88"/>
      <c r="J2434" s="102"/>
    </row>
    <row r="2435" spans="1:10" ht="15" hidden="1" customHeight="1" x14ac:dyDescent="0.25">
      <c r="A2435" s="33"/>
      <c r="B2435" s="33"/>
      <c r="C2435" s="116"/>
      <c r="D2435" s="106" t="s">
        <v>37</v>
      </c>
      <c r="E2435" s="100" t="s">
        <v>123</v>
      </c>
      <c r="F2435" s="88"/>
      <c r="G2435" s="89"/>
      <c r="H2435" s="90">
        <f t="shared" si="54"/>
        <v>0</v>
      </c>
      <c r="I2435" s="88"/>
      <c r="J2435" s="102"/>
    </row>
    <row r="2436" spans="1:10" ht="14.25" hidden="1" customHeight="1" x14ac:dyDescent="0.25">
      <c r="A2436" s="33"/>
      <c r="B2436" s="33"/>
      <c r="C2436" s="116"/>
      <c r="D2436" s="106" t="s">
        <v>37</v>
      </c>
      <c r="E2436" s="100" t="s">
        <v>124</v>
      </c>
      <c r="F2436" s="88"/>
      <c r="G2436" s="89"/>
      <c r="H2436" s="90">
        <f t="shared" si="54"/>
        <v>0</v>
      </c>
      <c r="I2436" s="88"/>
      <c r="J2436" s="102"/>
    </row>
    <row r="2437" spans="1:10" ht="14.25" hidden="1" customHeight="1" x14ac:dyDescent="0.25">
      <c r="A2437" s="33"/>
      <c r="B2437" s="33"/>
      <c r="C2437" s="116"/>
      <c r="D2437" s="106" t="s">
        <v>37</v>
      </c>
      <c r="E2437" s="100" t="s">
        <v>125</v>
      </c>
      <c r="F2437" s="88"/>
      <c r="G2437" s="89"/>
      <c r="H2437" s="90">
        <f t="shared" si="54"/>
        <v>0</v>
      </c>
      <c r="I2437" s="88"/>
      <c r="J2437" s="102"/>
    </row>
    <row r="2438" spans="1:10" ht="14.25" hidden="1" customHeight="1" x14ac:dyDescent="0.25">
      <c r="A2438" s="33"/>
      <c r="B2438" s="33"/>
      <c r="C2438" s="116"/>
      <c r="D2438" s="106" t="s">
        <v>37</v>
      </c>
      <c r="E2438" s="100" t="s">
        <v>126</v>
      </c>
      <c r="F2438" s="88"/>
      <c r="G2438" s="89"/>
      <c r="H2438" s="90">
        <f t="shared" si="54"/>
        <v>0</v>
      </c>
      <c r="I2438" s="88"/>
      <c r="J2438" s="102"/>
    </row>
    <row r="2439" spans="1:10" ht="14.25" hidden="1" customHeight="1" x14ac:dyDescent="0.25">
      <c r="A2439" s="33"/>
      <c r="B2439" s="33"/>
      <c r="C2439" s="116"/>
      <c r="D2439" s="106" t="s">
        <v>37</v>
      </c>
      <c r="E2439" s="100" t="s">
        <v>127</v>
      </c>
      <c r="F2439" s="88"/>
      <c r="G2439" s="89"/>
      <c r="H2439" s="90">
        <f t="shared" si="54"/>
        <v>0</v>
      </c>
      <c r="I2439" s="88"/>
      <c r="J2439" s="102"/>
    </row>
    <row r="2440" spans="1:10" ht="14.25" hidden="1" customHeight="1" x14ac:dyDescent="0.25">
      <c r="A2440" s="33"/>
      <c r="B2440" s="33"/>
      <c r="C2440" s="116"/>
      <c r="D2440" s="106" t="s">
        <v>37</v>
      </c>
      <c r="E2440" s="100" t="s">
        <v>128</v>
      </c>
      <c r="F2440" s="88"/>
      <c r="G2440" s="89"/>
      <c r="H2440" s="90">
        <f t="shared" si="54"/>
        <v>0</v>
      </c>
      <c r="I2440" s="88"/>
      <c r="J2440" s="102"/>
    </row>
    <row r="2441" spans="1:10" ht="14.25" hidden="1" customHeight="1" x14ac:dyDescent="0.25">
      <c r="A2441" s="33"/>
      <c r="B2441" s="33"/>
      <c r="C2441" s="116"/>
      <c r="D2441" s="106" t="s">
        <v>37</v>
      </c>
      <c r="E2441" s="100" t="s">
        <v>129</v>
      </c>
      <c r="F2441" s="88"/>
      <c r="G2441" s="89"/>
      <c r="H2441" s="90">
        <f t="shared" si="54"/>
        <v>0</v>
      </c>
      <c r="I2441" s="88"/>
      <c r="J2441" s="102"/>
    </row>
    <row r="2442" spans="1:10" ht="14.25" hidden="1" customHeight="1" x14ac:dyDescent="0.25">
      <c r="A2442" s="33"/>
      <c r="B2442" s="33"/>
      <c r="C2442" s="116"/>
      <c r="D2442" s="106" t="s">
        <v>37</v>
      </c>
      <c r="E2442" s="100" t="s">
        <v>130</v>
      </c>
      <c r="F2442" s="88"/>
      <c r="G2442" s="89"/>
      <c r="H2442" s="90">
        <f t="shared" si="54"/>
        <v>0</v>
      </c>
      <c r="I2442" s="88"/>
      <c r="J2442" s="102"/>
    </row>
    <row r="2443" spans="1:10" ht="14.25" hidden="1" customHeight="1" x14ac:dyDescent="0.25">
      <c r="A2443" s="33"/>
      <c r="B2443" s="33"/>
      <c r="C2443" s="116"/>
      <c r="D2443" s="106" t="s">
        <v>37</v>
      </c>
      <c r="E2443" s="100" t="s">
        <v>131</v>
      </c>
      <c r="F2443" s="88"/>
      <c r="G2443" s="89"/>
      <c r="H2443" s="90">
        <f t="shared" si="54"/>
        <v>0</v>
      </c>
      <c r="I2443" s="88"/>
      <c r="J2443" s="102"/>
    </row>
    <row r="2444" spans="1:10" ht="14.25" hidden="1" customHeight="1" x14ac:dyDescent="0.25">
      <c r="A2444" s="33"/>
      <c r="B2444" s="33"/>
      <c r="C2444" s="116"/>
      <c r="D2444" s="106" t="s">
        <v>37</v>
      </c>
      <c r="E2444" s="100" t="s">
        <v>132</v>
      </c>
      <c r="F2444" s="88"/>
      <c r="G2444" s="89"/>
      <c r="H2444" s="90">
        <f t="shared" si="54"/>
        <v>0</v>
      </c>
      <c r="I2444" s="88"/>
      <c r="J2444" s="102"/>
    </row>
    <row r="2445" spans="1:10" ht="14.25" hidden="1" customHeight="1" x14ac:dyDescent="0.25">
      <c r="A2445" s="33"/>
      <c r="B2445" s="33"/>
      <c r="C2445" s="116"/>
      <c r="D2445" s="106" t="s">
        <v>37</v>
      </c>
      <c r="E2445" s="103" t="s">
        <v>133</v>
      </c>
      <c r="F2445" s="88"/>
      <c r="G2445" s="89"/>
      <c r="H2445" s="90">
        <f t="shared" si="54"/>
        <v>0</v>
      </c>
      <c r="I2445" s="88"/>
      <c r="J2445" s="102"/>
    </row>
    <row r="2446" spans="1:10" ht="14.25" hidden="1" customHeight="1" x14ac:dyDescent="0.25">
      <c r="A2446" s="33"/>
      <c r="B2446" s="33"/>
      <c r="C2446" s="116"/>
      <c r="D2446" s="106" t="s">
        <v>37</v>
      </c>
      <c r="E2446" s="100" t="s">
        <v>135</v>
      </c>
      <c r="F2446" s="88"/>
      <c r="G2446" s="89"/>
      <c r="H2446" s="90">
        <f t="shared" si="54"/>
        <v>0</v>
      </c>
      <c r="I2446" s="88"/>
      <c r="J2446" s="102"/>
    </row>
    <row r="2447" spans="1:10" ht="15" hidden="1" customHeight="1" x14ac:dyDescent="0.25">
      <c r="A2447" s="33"/>
      <c r="B2447" s="33"/>
      <c r="C2447" s="116"/>
      <c r="D2447" s="106" t="s">
        <v>37</v>
      </c>
      <c r="E2447" s="100" t="s">
        <v>136</v>
      </c>
      <c r="F2447" s="88"/>
      <c r="G2447" s="89"/>
      <c r="H2447" s="90">
        <f t="shared" si="54"/>
        <v>0</v>
      </c>
      <c r="I2447" s="88"/>
      <c r="J2447" s="102"/>
    </row>
    <row r="2448" spans="1:10" ht="15" hidden="1" customHeight="1" x14ac:dyDescent="0.25">
      <c r="A2448" s="33"/>
      <c r="B2448" s="33"/>
      <c r="C2448" s="116"/>
      <c r="D2448" s="106" t="s">
        <v>37</v>
      </c>
      <c r="E2448" s="100" t="s">
        <v>137</v>
      </c>
      <c r="F2448" s="88"/>
      <c r="G2448" s="89"/>
      <c r="H2448" s="90">
        <f t="shared" si="54"/>
        <v>0</v>
      </c>
      <c r="I2448" s="88"/>
      <c r="J2448" s="102"/>
    </row>
    <row r="2449" spans="1:10" ht="15" hidden="1" customHeight="1" x14ac:dyDescent="0.25">
      <c r="A2449" s="33"/>
      <c r="B2449" s="33"/>
      <c r="C2449" s="116"/>
      <c r="D2449" s="106" t="s">
        <v>37</v>
      </c>
      <c r="E2449" s="100" t="s">
        <v>138</v>
      </c>
      <c r="F2449" s="88"/>
      <c r="G2449" s="89"/>
      <c r="H2449" s="90">
        <f t="shared" si="54"/>
        <v>0</v>
      </c>
      <c r="I2449" s="88"/>
      <c r="J2449" s="102"/>
    </row>
    <row r="2450" spans="1:10" ht="15" hidden="1" customHeight="1" x14ac:dyDescent="0.25">
      <c r="A2450" s="33"/>
      <c r="B2450" s="33"/>
      <c r="C2450" s="116"/>
      <c r="D2450" s="106" t="s">
        <v>37</v>
      </c>
      <c r="E2450" s="100" t="s">
        <v>139</v>
      </c>
      <c r="F2450" s="88"/>
      <c r="G2450" s="89"/>
      <c r="H2450" s="90">
        <f t="shared" si="54"/>
        <v>0</v>
      </c>
      <c r="I2450" s="88"/>
      <c r="J2450" s="102"/>
    </row>
    <row r="2451" spans="1:10" ht="14.25" hidden="1" customHeight="1" x14ac:dyDescent="0.25">
      <c r="A2451" s="33"/>
      <c r="B2451" s="33"/>
      <c r="C2451" s="116"/>
      <c r="D2451" s="106" t="s">
        <v>37</v>
      </c>
      <c r="E2451" s="100" t="s">
        <v>140</v>
      </c>
      <c r="F2451" s="88"/>
      <c r="G2451" s="89"/>
      <c r="H2451" s="90">
        <f t="shared" si="54"/>
        <v>0</v>
      </c>
      <c r="I2451" s="88"/>
      <c r="J2451" s="102"/>
    </row>
    <row r="2452" spans="1:10" ht="14.25" hidden="1" customHeight="1" x14ac:dyDescent="0.25">
      <c r="A2452" s="33"/>
      <c r="B2452" s="33"/>
      <c r="C2452" s="116"/>
      <c r="D2452" s="106" t="s">
        <v>37</v>
      </c>
      <c r="E2452" s="100" t="s">
        <v>141</v>
      </c>
      <c r="F2452" s="88"/>
      <c r="G2452" s="89"/>
      <c r="H2452" s="90">
        <f t="shared" si="54"/>
        <v>0</v>
      </c>
      <c r="I2452" s="88"/>
      <c r="J2452" s="102"/>
    </row>
    <row r="2453" spans="1:10" ht="14.25" hidden="1" customHeight="1" x14ac:dyDescent="0.25">
      <c r="A2453" s="33"/>
      <c r="B2453" s="33"/>
      <c r="C2453" s="116"/>
      <c r="D2453" s="106" t="s">
        <v>37</v>
      </c>
      <c r="E2453" s="100" t="s">
        <v>142</v>
      </c>
      <c r="F2453" s="88"/>
      <c r="G2453" s="89"/>
      <c r="H2453" s="90">
        <f t="shared" si="54"/>
        <v>0</v>
      </c>
      <c r="I2453" s="88"/>
      <c r="J2453" s="102"/>
    </row>
    <row r="2454" spans="1:10" ht="14.25" hidden="1" customHeight="1" x14ac:dyDescent="0.25">
      <c r="A2454" s="33"/>
      <c r="B2454" s="33"/>
      <c r="C2454" s="116"/>
      <c r="D2454" s="106" t="s">
        <v>37</v>
      </c>
      <c r="E2454" s="100" t="s">
        <v>143</v>
      </c>
      <c r="F2454" s="88"/>
      <c r="G2454" s="89"/>
      <c r="H2454" s="90">
        <f t="shared" si="54"/>
        <v>0</v>
      </c>
      <c r="I2454" s="88"/>
      <c r="J2454" s="102"/>
    </row>
    <row r="2455" spans="1:10" ht="14.25" hidden="1" customHeight="1" x14ac:dyDescent="0.25">
      <c r="A2455" s="33"/>
      <c r="B2455" s="33"/>
      <c r="C2455" s="116"/>
      <c r="D2455" s="106" t="s">
        <v>37</v>
      </c>
      <c r="E2455" s="100" t="s">
        <v>146</v>
      </c>
      <c r="F2455" s="88"/>
      <c r="G2455" s="89"/>
      <c r="H2455" s="90">
        <f t="shared" si="54"/>
        <v>0</v>
      </c>
      <c r="I2455" s="88"/>
      <c r="J2455" s="102"/>
    </row>
    <row r="2456" spans="1:10" ht="14.25" hidden="1" customHeight="1" x14ac:dyDescent="0.25">
      <c r="A2456" s="33"/>
      <c r="B2456" s="33"/>
      <c r="C2456" s="116"/>
      <c r="D2456" s="106" t="s">
        <v>37</v>
      </c>
      <c r="E2456" s="100" t="s">
        <v>147</v>
      </c>
      <c r="F2456" s="88"/>
      <c r="G2456" s="89"/>
      <c r="H2456" s="90">
        <f t="shared" si="54"/>
        <v>0</v>
      </c>
      <c r="I2456" s="88"/>
      <c r="J2456" s="102"/>
    </row>
    <row r="2457" spans="1:10" ht="14.25" hidden="1" customHeight="1" x14ac:dyDescent="0.25">
      <c r="A2457" s="33"/>
      <c r="B2457" s="33"/>
      <c r="C2457" s="116" t="s">
        <v>87</v>
      </c>
      <c r="D2457" s="106" t="s">
        <v>159</v>
      </c>
      <c r="E2457" s="100" t="s">
        <v>89</v>
      </c>
      <c r="F2457" s="88"/>
      <c r="G2457" s="89"/>
      <c r="H2457" s="90">
        <f t="shared" ref="H2457:H2493" si="55">I2457+J2457</f>
        <v>0</v>
      </c>
      <c r="I2457" s="79"/>
      <c r="J2457" s="102"/>
    </row>
    <row r="2458" spans="1:10" ht="29.25" hidden="1" customHeight="1" x14ac:dyDescent="0.25">
      <c r="A2458" s="33"/>
      <c r="B2458" s="33"/>
      <c r="C2458" s="116" t="s">
        <v>87</v>
      </c>
      <c r="D2458" s="106" t="s">
        <v>159</v>
      </c>
      <c r="E2458" s="101" t="s">
        <v>91</v>
      </c>
      <c r="F2458" s="88"/>
      <c r="G2458" s="89"/>
      <c r="H2458" s="90">
        <f t="shared" si="55"/>
        <v>0</v>
      </c>
      <c r="I2458" s="88"/>
      <c r="J2458" s="102"/>
    </row>
    <row r="2459" spans="1:10" ht="14.25" hidden="1" customHeight="1" x14ac:dyDescent="0.25">
      <c r="A2459" s="33"/>
      <c r="B2459" s="33"/>
      <c r="C2459" s="116" t="s">
        <v>87</v>
      </c>
      <c r="D2459" s="106" t="s">
        <v>159</v>
      </c>
      <c r="E2459" s="101" t="s">
        <v>93</v>
      </c>
      <c r="F2459" s="88"/>
      <c r="G2459" s="89"/>
      <c r="H2459" s="90">
        <f t="shared" si="55"/>
        <v>0</v>
      </c>
      <c r="I2459" s="88"/>
      <c r="J2459" s="102"/>
    </row>
    <row r="2460" spans="1:10" ht="14.25" hidden="1" customHeight="1" x14ac:dyDescent="0.25">
      <c r="A2460" s="33"/>
      <c r="B2460" s="33"/>
      <c r="C2460" s="116"/>
      <c r="D2460" s="106" t="s">
        <v>159</v>
      </c>
      <c r="E2460" s="98" t="s">
        <v>94</v>
      </c>
      <c r="F2460" s="88"/>
      <c r="G2460" s="89"/>
      <c r="H2460" s="90">
        <f t="shared" si="55"/>
        <v>0</v>
      </c>
      <c r="I2460" s="96"/>
      <c r="J2460" s="102"/>
    </row>
    <row r="2461" spans="1:10" ht="14.25" hidden="1" customHeight="1" x14ac:dyDescent="0.25">
      <c r="A2461" s="33"/>
      <c r="B2461" s="33"/>
      <c r="C2461" s="116"/>
      <c r="D2461" s="106" t="s">
        <v>159</v>
      </c>
      <c r="E2461" s="100" t="s">
        <v>96</v>
      </c>
      <c r="F2461" s="88"/>
      <c r="G2461" s="89"/>
      <c r="H2461" s="90">
        <f t="shared" si="55"/>
        <v>0</v>
      </c>
      <c r="I2461" s="96"/>
      <c r="J2461" s="102"/>
    </row>
    <row r="2462" spans="1:10" ht="14.25" hidden="1" customHeight="1" x14ac:dyDescent="0.25">
      <c r="A2462" s="33"/>
      <c r="B2462" s="33"/>
      <c r="C2462" s="116"/>
      <c r="D2462" s="106" t="s">
        <v>159</v>
      </c>
      <c r="E2462" s="100" t="s">
        <v>98</v>
      </c>
      <c r="F2462" s="88"/>
      <c r="G2462" s="89"/>
      <c r="H2462" s="90">
        <f t="shared" si="55"/>
        <v>0</v>
      </c>
      <c r="I2462" s="96"/>
      <c r="J2462" s="102"/>
    </row>
    <row r="2463" spans="1:10" ht="14.25" hidden="1" customHeight="1" x14ac:dyDescent="0.25">
      <c r="A2463" s="33"/>
      <c r="B2463" s="33"/>
      <c r="C2463" s="116"/>
      <c r="D2463" s="106" t="s">
        <v>159</v>
      </c>
      <c r="E2463" s="100" t="s">
        <v>100</v>
      </c>
      <c r="F2463" s="88"/>
      <c r="G2463" s="89"/>
      <c r="H2463" s="90">
        <f t="shared" si="55"/>
        <v>0</v>
      </c>
      <c r="I2463" s="96"/>
      <c r="J2463" s="102"/>
    </row>
    <row r="2464" spans="1:10" ht="14.25" hidden="1" customHeight="1" x14ac:dyDescent="0.25">
      <c r="A2464" s="33"/>
      <c r="B2464" s="33"/>
      <c r="C2464" s="116"/>
      <c r="D2464" s="106" t="s">
        <v>159</v>
      </c>
      <c r="E2464" s="100" t="s">
        <v>101</v>
      </c>
      <c r="F2464" s="88"/>
      <c r="G2464" s="89"/>
      <c r="H2464" s="90">
        <f t="shared" si="55"/>
        <v>0</v>
      </c>
      <c r="I2464" s="96"/>
      <c r="J2464" s="102"/>
    </row>
    <row r="2465" spans="1:10" ht="14.25" hidden="1" customHeight="1" x14ac:dyDescent="0.25">
      <c r="A2465" s="33"/>
      <c r="B2465" s="33"/>
      <c r="C2465" s="116"/>
      <c r="D2465" s="106" t="s">
        <v>159</v>
      </c>
      <c r="E2465" s="100" t="s">
        <v>102</v>
      </c>
      <c r="F2465" s="88"/>
      <c r="G2465" s="89"/>
      <c r="H2465" s="90">
        <f t="shared" si="55"/>
        <v>0</v>
      </c>
      <c r="I2465" s="96"/>
      <c r="J2465" s="102"/>
    </row>
    <row r="2466" spans="1:10" ht="14.25" hidden="1" customHeight="1" x14ac:dyDescent="0.25">
      <c r="A2466" s="33"/>
      <c r="B2466" s="33"/>
      <c r="C2466" s="116"/>
      <c r="D2466" s="106" t="s">
        <v>159</v>
      </c>
      <c r="E2466" s="100" t="s">
        <v>109</v>
      </c>
      <c r="F2466" s="88"/>
      <c r="G2466" s="89"/>
      <c r="H2466" s="90">
        <f t="shared" si="55"/>
        <v>0</v>
      </c>
      <c r="I2466" s="96"/>
      <c r="J2466" s="102"/>
    </row>
    <row r="2467" spans="1:10" ht="14.25" hidden="1" customHeight="1" x14ac:dyDescent="0.25">
      <c r="A2467" s="33"/>
      <c r="B2467" s="33"/>
      <c r="C2467" s="116"/>
      <c r="D2467" s="106" t="s">
        <v>159</v>
      </c>
      <c r="E2467" s="100" t="s">
        <v>110</v>
      </c>
      <c r="F2467" s="88"/>
      <c r="G2467" s="89"/>
      <c r="H2467" s="90">
        <f t="shared" si="55"/>
        <v>0</v>
      </c>
      <c r="I2467" s="96"/>
      <c r="J2467" s="102"/>
    </row>
    <row r="2468" spans="1:10" ht="14.25" hidden="1" customHeight="1" x14ac:dyDescent="0.25">
      <c r="A2468" s="33"/>
      <c r="B2468" s="33"/>
      <c r="C2468" s="116"/>
      <c r="D2468" s="106" t="s">
        <v>159</v>
      </c>
      <c r="E2468" s="100" t="s">
        <v>111</v>
      </c>
      <c r="F2468" s="88"/>
      <c r="G2468" s="89"/>
      <c r="H2468" s="90">
        <f t="shared" si="55"/>
        <v>0</v>
      </c>
      <c r="I2468" s="96"/>
      <c r="J2468" s="102"/>
    </row>
    <row r="2469" spans="1:10" ht="14.25" hidden="1" customHeight="1" x14ac:dyDescent="0.25">
      <c r="A2469" s="33"/>
      <c r="B2469" s="33"/>
      <c r="C2469" s="116"/>
      <c r="D2469" s="106" t="s">
        <v>159</v>
      </c>
      <c r="E2469" s="100" t="s">
        <v>112</v>
      </c>
      <c r="F2469" s="88"/>
      <c r="G2469" s="89"/>
      <c r="H2469" s="90">
        <f t="shared" si="55"/>
        <v>0</v>
      </c>
      <c r="I2469" s="96"/>
      <c r="J2469" s="102"/>
    </row>
    <row r="2470" spans="1:10" ht="14.25" hidden="1" customHeight="1" x14ac:dyDescent="0.25">
      <c r="A2470" s="33"/>
      <c r="B2470" s="33"/>
      <c r="C2470" s="116"/>
      <c r="D2470" s="106" t="s">
        <v>159</v>
      </c>
      <c r="E2470" s="100" t="s">
        <v>113</v>
      </c>
      <c r="F2470" s="88"/>
      <c r="G2470" s="89"/>
      <c r="H2470" s="90">
        <f t="shared" si="55"/>
        <v>0</v>
      </c>
      <c r="I2470" s="96"/>
      <c r="J2470" s="102"/>
    </row>
    <row r="2471" spans="1:10" ht="14.25" hidden="1" customHeight="1" x14ac:dyDescent="0.25">
      <c r="A2471" s="33"/>
      <c r="B2471" s="33"/>
      <c r="C2471" s="77"/>
      <c r="D2471" s="106" t="s">
        <v>159</v>
      </c>
      <c r="E2471" s="100" t="s">
        <v>114</v>
      </c>
      <c r="F2471" s="88"/>
      <c r="G2471" s="89"/>
      <c r="H2471" s="90">
        <f t="shared" si="55"/>
        <v>0</v>
      </c>
      <c r="I2471" s="96"/>
      <c r="J2471" s="102"/>
    </row>
    <row r="2472" spans="1:10" ht="14.25" hidden="1" customHeight="1" x14ac:dyDescent="0.25">
      <c r="A2472" s="33"/>
      <c r="B2472" s="33"/>
      <c r="C2472" s="116"/>
      <c r="D2472" s="106" t="s">
        <v>159</v>
      </c>
      <c r="E2472" s="100" t="s">
        <v>116</v>
      </c>
      <c r="F2472" s="88"/>
      <c r="G2472" s="89"/>
      <c r="H2472" s="90">
        <f t="shared" si="55"/>
        <v>0</v>
      </c>
      <c r="I2472" s="96"/>
      <c r="J2472" s="102"/>
    </row>
    <row r="2473" spans="1:10" ht="14.25" hidden="1" customHeight="1" x14ac:dyDescent="0.25">
      <c r="A2473" s="33"/>
      <c r="B2473" s="33"/>
      <c r="C2473" s="116"/>
      <c r="D2473" s="106" t="s">
        <v>159</v>
      </c>
      <c r="E2473" s="100" t="s">
        <v>118</v>
      </c>
      <c r="F2473" s="88"/>
      <c r="G2473" s="89"/>
      <c r="H2473" s="90">
        <f t="shared" si="55"/>
        <v>0</v>
      </c>
      <c r="I2473" s="96"/>
      <c r="J2473" s="102"/>
    </row>
    <row r="2474" spans="1:10" ht="14.25" hidden="1" customHeight="1" x14ac:dyDescent="0.25">
      <c r="A2474" s="33"/>
      <c r="B2474" s="33"/>
      <c r="C2474" s="116"/>
      <c r="D2474" s="106" t="s">
        <v>159</v>
      </c>
      <c r="E2474" s="100" t="s">
        <v>120</v>
      </c>
      <c r="F2474" s="88"/>
      <c r="G2474" s="89"/>
      <c r="H2474" s="90">
        <f t="shared" si="55"/>
        <v>0</v>
      </c>
      <c r="I2474" s="96"/>
      <c r="J2474" s="102"/>
    </row>
    <row r="2475" spans="1:10" ht="15" hidden="1" customHeight="1" x14ac:dyDescent="0.25">
      <c r="A2475" s="33"/>
      <c r="B2475" s="33"/>
      <c r="C2475" s="116"/>
      <c r="D2475" s="106" t="s">
        <v>159</v>
      </c>
      <c r="E2475" s="100" t="s">
        <v>121</v>
      </c>
      <c r="F2475" s="88"/>
      <c r="G2475" s="89"/>
      <c r="H2475" s="90">
        <f t="shared" si="55"/>
        <v>0</v>
      </c>
      <c r="I2475" s="96"/>
      <c r="J2475" s="102"/>
    </row>
    <row r="2476" spans="1:10" ht="15" hidden="1" customHeight="1" x14ac:dyDescent="0.25">
      <c r="A2476" s="33"/>
      <c r="B2476" s="33"/>
      <c r="C2476" s="116"/>
      <c r="D2476" s="106" t="s">
        <v>159</v>
      </c>
      <c r="E2476" s="100" t="s">
        <v>122</v>
      </c>
      <c r="F2476" s="88"/>
      <c r="G2476" s="89"/>
      <c r="H2476" s="90">
        <f t="shared" si="55"/>
        <v>0</v>
      </c>
      <c r="I2476" s="96"/>
      <c r="J2476" s="102"/>
    </row>
    <row r="2477" spans="1:10" ht="14.25" hidden="1" customHeight="1" x14ac:dyDescent="0.25">
      <c r="A2477" s="33"/>
      <c r="B2477" s="33"/>
      <c r="C2477" s="116"/>
      <c r="D2477" s="106" t="s">
        <v>159</v>
      </c>
      <c r="E2477" s="100" t="s">
        <v>124</v>
      </c>
      <c r="F2477" s="88"/>
      <c r="G2477" s="89"/>
      <c r="H2477" s="90">
        <f t="shared" si="55"/>
        <v>0</v>
      </c>
      <c r="I2477" s="96"/>
      <c r="J2477" s="102"/>
    </row>
    <row r="2478" spans="1:10" ht="14.25" hidden="1" customHeight="1" x14ac:dyDescent="0.25">
      <c r="A2478" s="33"/>
      <c r="B2478" s="33"/>
      <c r="C2478" s="116"/>
      <c r="D2478" s="106" t="s">
        <v>159</v>
      </c>
      <c r="E2478" s="100" t="s">
        <v>129</v>
      </c>
      <c r="F2478" s="88"/>
      <c r="G2478" s="89"/>
      <c r="H2478" s="90">
        <f t="shared" si="55"/>
        <v>0</v>
      </c>
      <c r="I2478" s="96"/>
      <c r="J2478" s="102"/>
    </row>
    <row r="2479" spans="1:10" ht="14.25" hidden="1" customHeight="1" x14ac:dyDescent="0.25">
      <c r="A2479" s="33"/>
      <c r="B2479" s="33"/>
      <c r="C2479" s="116"/>
      <c r="D2479" s="106" t="s">
        <v>159</v>
      </c>
      <c r="E2479" s="100" t="s">
        <v>131</v>
      </c>
      <c r="F2479" s="88"/>
      <c r="G2479" s="89"/>
      <c r="H2479" s="90">
        <f t="shared" si="55"/>
        <v>0</v>
      </c>
      <c r="I2479" s="96"/>
      <c r="J2479" s="102"/>
    </row>
    <row r="2480" spans="1:10" ht="14.25" hidden="1" customHeight="1" x14ac:dyDescent="0.25">
      <c r="A2480" s="33"/>
      <c r="B2480" s="33"/>
      <c r="C2480" s="116"/>
      <c r="D2480" s="106" t="s">
        <v>159</v>
      </c>
      <c r="E2480" s="100" t="s">
        <v>132</v>
      </c>
      <c r="F2480" s="88"/>
      <c r="G2480" s="89"/>
      <c r="H2480" s="90">
        <f t="shared" si="55"/>
        <v>0</v>
      </c>
      <c r="I2480" s="88"/>
      <c r="J2480" s="102"/>
    </row>
    <row r="2481" spans="1:10" ht="14.25" hidden="1" customHeight="1" x14ac:dyDescent="0.25">
      <c r="A2481" s="33"/>
      <c r="B2481" s="33"/>
      <c r="C2481" s="116"/>
      <c r="D2481" s="106" t="s">
        <v>159</v>
      </c>
      <c r="E2481" s="100" t="s">
        <v>134</v>
      </c>
      <c r="F2481" s="88"/>
      <c r="G2481" s="89"/>
      <c r="H2481" s="90">
        <f t="shared" si="55"/>
        <v>0</v>
      </c>
      <c r="I2481" s="96"/>
      <c r="J2481" s="102"/>
    </row>
    <row r="2482" spans="1:10" ht="14.25" hidden="1" customHeight="1" x14ac:dyDescent="0.25">
      <c r="A2482" s="33"/>
      <c r="B2482" s="33"/>
      <c r="C2482" s="116"/>
      <c r="D2482" s="106" t="s">
        <v>159</v>
      </c>
      <c r="E2482" s="100" t="s">
        <v>135</v>
      </c>
      <c r="F2482" s="88"/>
      <c r="G2482" s="89"/>
      <c r="H2482" s="90">
        <f t="shared" si="55"/>
        <v>0</v>
      </c>
      <c r="I2482" s="96"/>
      <c r="J2482" s="102"/>
    </row>
    <row r="2483" spans="1:10" ht="15" hidden="1" customHeight="1" x14ac:dyDescent="0.25">
      <c r="A2483" s="33"/>
      <c r="B2483" s="33"/>
      <c r="C2483" s="116"/>
      <c r="D2483" s="106" t="s">
        <v>159</v>
      </c>
      <c r="E2483" s="100" t="s">
        <v>136</v>
      </c>
      <c r="F2483" s="88"/>
      <c r="G2483" s="89"/>
      <c r="H2483" s="90">
        <f t="shared" si="55"/>
        <v>0</v>
      </c>
      <c r="I2483" s="96"/>
      <c r="J2483" s="102"/>
    </row>
    <row r="2484" spans="1:10" ht="15" hidden="1" customHeight="1" x14ac:dyDescent="0.25">
      <c r="A2484" s="33"/>
      <c r="B2484" s="33"/>
      <c r="C2484" s="116"/>
      <c r="D2484" s="106" t="s">
        <v>159</v>
      </c>
      <c r="E2484" s="100" t="s">
        <v>138</v>
      </c>
      <c r="F2484" s="88"/>
      <c r="G2484" s="89"/>
      <c r="H2484" s="90">
        <f t="shared" si="55"/>
        <v>0</v>
      </c>
      <c r="I2484" s="96"/>
      <c r="J2484" s="102"/>
    </row>
    <row r="2485" spans="1:10" ht="15" hidden="1" customHeight="1" x14ac:dyDescent="0.25">
      <c r="A2485" s="33"/>
      <c r="B2485" s="33"/>
      <c r="C2485" s="116"/>
      <c r="D2485" s="106" t="s">
        <v>159</v>
      </c>
      <c r="E2485" s="100" t="s">
        <v>139</v>
      </c>
      <c r="F2485" s="88"/>
      <c r="G2485" s="89"/>
      <c r="H2485" s="90">
        <f t="shared" si="55"/>
        <v>0</v>
      </c>
      <c r="I2485" s="96"/>
      <c r="J2485" s="102"/>
    </row>
    <row r="2486" spans="1:10" ht="14.25" hidden="1" customHeight="1" x14ac:dyDescent="0.25">
      <c r="A2486" s="33"/>
      <c r="B2486" s="33"/>
      <c r="C2486" s="116"/>
      <c r="D2486" s="106" t="s">
        <v>159</v>
      </c>
      <c r="E2486" s="100" t="s">
        <v>140</v>
      </c>
      <c r="F2486" s="88"/>
      <c r="G2486" s="89"/>
      <c r="H2486" s="90">
        <f t="shared" si="55"/>
        <v>0</v>
      </c>
      <c r="I2486" s="88"/>
      <c r="J2486" s="102"/>
    </row>
    <row r="2487" spans="1:10" ht="14.25" hidden="1" customHeight="1" x14ac:dyDescent="0.25">
      <c r="A2487" s="33"/>
      <c r="B2487" s="33"/>
      <c r="C2487" s="116"/>
      <c r="D2487" s="106" t="s">
        <v>159</v>
      </c>
      <c r="E2487" s="100" t="s">
        <v>141</v>
      </c>
      <c r="F2487" s="88"/>
      <c r="G2487" s="89"/>
      <c r="H2487" s="90">
        <f t="shared" si="55"/>
        <v>0</v>
      </c>
      <c r="I2487" s="96"/>
      <c r="J2487" s="102"/>
    </row>
    <row r="2488" spans="1:10" ht="14.25" hidden="1" customHeight="1" x14ac:dyDescent="0.25">
      <c r="A2488" s="33"/>
      <c r="B2488" s="33"/>
      <c r="C2488" s="116"/>
      <c r="D2488" s="106" t="s">
        <v>159</v>
      </c>
      <c r="E2488" s="100" t="s">
        <v>143</v>
      </c>
      <c r="F2488" s="88"/>
      <c r="G2488" s="89"/>
      <c r="H2488" s="90">
        <f t="shared" si="55"/>
        <v>0</v>
      </c>
      <c r="I2488" s="88"/>
      <c r="J2488" s="102"/>
    </row>
    <row r="2489" spans="1:10" ht="14.25" hidden="1" customHeight="1" x14ac:dyDescent="0.25">
      <c r="A2489" s="33"/>
      <c r="B2489" s="33"/>
      <c r="C2489" s="116"/>
      <c r="D2489" s="106" t="s">
        <v>159</v>
      </c>
      <c r="E2489" s="100" t="s">
        <v>144</v>
      </c>
      <c r="F2489" s="88"/>
      <c r="G2489" s="89"/>
      <c r="H2489" s="90">
        <f t="shared" si="55"/>
        <v>0</v>
      </c>
      <c r="I2489" s="88"/>
      <c r="J2489" s="102"/>
    </row>
    <row r="2490" spans="1:10" ht="14.25" hidden="1" customHeight="1" x14ac:dyDescent="0.25">
      <c r="A2490" s="33"/>
      <c r="B2490" s="33"/>
      <c r="C2490" s="116"/>
      <c r="D2490" s="106" t="s">
        <v>159</v>
      </c>
      <c r="E2490" s="100" t="s">
        <v>145</v>
      </c>
      <c r="F2490" s="88"/>
      <c r="G2490" s="89"/>
      <c r="H2490" s="90">
        <f t="shared" si="55"/>
        <v>0</v>
      </c>
      <c r="I2490" s="96"/>
      <c r="J2490" s="102"/>
    </row>
    <row r="2491" spans="1:10" ht="14.25" hidden="1" customHeight="1" x14ac:dyDescent="0.25">
      <c r="A2491" s="33"/>
      <c r="B2491" s="33"/>
      <c r="C2491" s="116"/>
      <c r="D2491" s="106" t="s">
        <v>159</v>
      </c>
      <c r="E2491" s="100" t="s">
        <v>146</v>
      </c>
      <c r="F2491" s="88"/>
      <c r="G2491" s="89"/>
      <c r="H2491" s="90">
        <f t="shared" si="55"/>
        <v>0</v>
      </c>
      <c r="I2491" s="96"/>
      <c r="J2491" s="102"/>
    </row>
    <row r="2492" spans="1:10" ht="14.25" hidden="1" customHeight="1" x14ac:dyDescent="0.25">
      <c r="A2492" s="33"/>
      <c r="B2492" s="33"/>
      <c r="C2492" s="116"/>
      <c r="D2492" s="106" t="s">
        <v>159</v>
      </c>
      <c r="E2492" s="100" t="s">
        <v>147</v>
      </c>
      <c r="F2492" s="88"/>
      <c r="G2492" s="89"/>
      <c r="H2492" s="90">
        <f t="shared" si="55"/>
        <v>0</v>
      </c>
      <c r="I2492" s="96"/>
      <c r="J2492" s="102"/>
    </row>
    <row r="2493" spans="1:10" ht="14.25" hidden="1" customHeight="1" x14ac:dyDescent="0.25">
      <c r="A2493" s="33"/>
      <c r="B2493" s="33"/>
      <c r="C2493" s="116"/>
      <c r="D2493" s="106" t="s">
        <v>159</v>
      </c>
      <c r="E2493" s="100" t="s">
        <v>148</v>
      </c>
      <c r="F2493" s="88"/>
      <c r="G2493" s="89"/>
      <c r="H2493" s="90">
        <f t="shared" si="55"/>
        <v>0</v>
      </c>
      <c r="I2493" s="96"/>
      <c r="J2493" s="102"/>
    </row>
    <row r="2494" spans="1:10" ht="14.25" hidden="1" customHeight="1" x14ac:dyDescent="0.25">
      <c r="A2494" s="33"/>
      <c r="B2494" s="33"/>
      <c r="C2494" s="116" t="s">
        <v>87</v>
      </c>
      <c r="D2494" s="106" t="s">
        <v>159</v>
      </c>
      <c r="E2494" s="100" t="s">
        <v>89</v>
      </c>
      <c r="F2494" s="88"/>
      <c r="G2494" s="89"/>
      <c r="H2494" s="90">
        <f t="shared" ref="H2494:H2541" si="56">I2494+J2494</f>
        <v>0</v>
      </c>
      <c r="I2494" s="88"/>
      <c r="J2494" s="102"/>
    </row>
    <row r="2495" spans="1:10" ht="15" hidden="1" customHeight="1" x14ac:dyDescent="0.25">
      <c r="A2495" s="33"/>
      <c r="B2495" s="33"/>
      <c r="C2495" s="116" t="s">
        <v>87</v>
      </c>
      <c r="D2495" s="106" t="s">
        <v>159</v>
      </c>
      <c r="E2495" s="100" t="s">
        <v>90</v>
      </c>
      <c r="F2495" s="88"/>
      <c r="G2495" s="89"/>
      <c r="H2495" s="90">
        <f t="shared" si="56"/>
        <v>0</v>
      </c>
      <c r="I2495" s="88"/>
      <c r="J2495" s="102"/>
    </row>
    <row r="2496" spans="1:10" ht="29.25" hidden="1" customHeight="1" x14ac:dyDescent="0.25">
      <c r="A2496" s="33"/>
      <c r="B2496" s="33"/>
      <c r="C2496" s="116" t="s">
        <v>87</v>
      </c>
      <c r="D2496" s="106" t="s">
        <v>159</v>
      </c>
      <c r="E2496" s="101" t="s">
        <v>91</v>
      </c>
      <c r="F2496" s="88"/>
      <c r="G2496" s="89"/>
      <c r="H2496" s="90">
        <f t="shared" si="56"/>
        <v>0</v>
      </c>
      <c r="I2496" s="88"/>
      <c r="J2496" s="102"/>
    </row>
    <row r="2497" spans="1:10" ht="14.25" hidden="1" customHeight="1" x14ac:dyDescent="0.25">
      <c r="A2497" s="33"/>
      <c r="B2497" s="33"/>
      <c r="C2497" s="116" t="s">
        <v>87</v>
      </c>
      <c r="D2497" s="106" t="s">
        <v>159</v>
      </c>
      <c r="E2497" s="101" t="s">
        <v>93</v>
      </c>
      <c r="F2497" s="88"/>
      <c r="G2497" s="89"/>
      <c r="H2497" s="90">
        <f t="shared" si="56"/>
        <v>0</v>
      </c>
      <c r="I2497" s="88"/>
      <c r="J2497" s="102"/>
    </row>
    <row r="2498" spans="1:10" ht="14.25" hidden="1" customHeight="1" x14ac:dyDescent="0.25">
      <c r="A2498" s="33"/>
      <c r="B2498" s="33"/>
      <c r="C2498" s="116"/>
      <c r="D2498" s="106" t="s">
        <v>159</v>
      </c>
      <c r="E2498" s="98" t="s">
        <v>94</v>
      </c>
      <c r="F2498" s="88"/>
      <c r="G2498" s="89"/>
      <c r="H2498" s="90">
        <f t="shared" si="56"/>
        <v>0</v>
      </c>
      <c r="I2498" s="88"/>
      <c r="J2498" s="102"/>
    </row>
    <row r="2499" spans="1:10" ht="14.25" hidden="1" customHeight="1" x14ac:dyDescent="0.25">
      <c r="A2499" s="33"/>
      <c r="B2499" s="33"/>
      <c r="C2499" s="116"/>
      <c r="D2499" s="106" t="s">
        <v>159</v>
      </c>
      <c r="E2499" s="100" t="s">
        <v>96</v>
      </c>
      <c r="F2499" s="88"/>
      <c r="G2499" s="89"/>
      <c r="H2499" s="90">
        <f t="shared" si="56"/>
        <v>0</v>
      </c>
      <c r="I2499" s="88"/>
      <c r="J2499" s="102"/>
    </row>
    <row r="2500" spans="1:10" ht="14.25" hidden="1" customHeight="1" x14ac:dyDescent="0.25">
      <c r="A2500" s="33"/>
      <c r="B2500" s="33"/>
      <c r="C2500" s="116"/>
      <c r="D2500" s="106" t="s">
        <v>159</v>
      </c>
      <c r="E2500" s="100" t="s">
        <v>98</v>
      </c>
      <c r="F2500" s="88"/>
      <c r="G2500" s="89"/>
      <c r="H2500" s="90">
        <f t="shared" si="56"/>
        <v>0</v>
      </c>
      <c r="I2500" s="88"/>
      <c r="J2500" s="102"/>
    </row>
    <row r="2501" spans="1:10" ht="14.25" hidden="1" customHeight="1" x14ac:dyDescent="0.25">
      <c r="A2501" s="33"/>
      <c r="B2501" s="33"/>
      <c r="C2501" s="116"/>
      <c r="D2501" s="106" t="s">
        <v>159</v>
      </c>
      <c r="E2501" s="100" t="s">
        <v>99</v>
      </c>
      <c r="F2501" s="88"/>
      <c r="G2501" s="89"/>
      <c r="H2501" s="90">
        <f t="shared" si="56"/>
        <v>0</v>
      </c>
      <c r="I2501" s="88"/>
      <c r="J2501" s="102"/>
    </row>
    <row r="2502" spans="1:10" ht="14.25" hidden="1" customHeight="1" x14ac:dyDescent="0.25">
      <c r="A2502" s="33"/>
      <c r="B2502" s="33"/>
      <c r="C2502" s="116"/>
      <c r="D2502" s="106" t="s">
        <v>159</v>
      </c>
      <c r="E2502" s="100" t="s">
        <v>100</v>
      </c>
      <c r="F2502" s="88"/>
      <c r="G2502" s="89"/>
      <c r="H2502" s="90">
        <f t="shared" si="56"/>
        <v>0</v>
      </c>
      <c r="I2502" s="88"/>
      <c r="J2502" s="102"/>
    </row>
    <row r="2503" spans="1:10" ht="14.25" hidden="1" customHeight="1" x14ac:dyDescent="0.25">
      <c r="A2503" s="33"/>
      <c r="B2503" s="33"/>
      <c r="C2503" s="116"/>
      <c r="D2503" s="106" t="s">
        <v>159</v>
      </c>
      <c r="E2503" s="100" t="s">
        <v>101</v>
      </c>
      <c r="F2503" s="88"/>
      <c r="G2503" s="89"/>
      <c r="H2503" s="90">
        <f t="shared" si="56"/>
        <v>0</v>
      </c>
      <c r="I2503" s="88"/>
      <c r="J2503" s="102"/>
    </row>
    <row r="2504" spans="1:10" ht="14.25" hidden="1" customHeight="1" x14ac:dyDescent="0.25">
      <c r="A2504" s="33"/>
      <c r="B2504" s="33"/>
      <c r="C2504" s="116"/>
      <c r="D2504" s="106" t="s">
        <v>159</v>
      </c>
      <c r="E2504" s="100" t="s">
        <v>102</v>
      </c>
      <c r="F2504" s="88"/>
      <c r="G2504" s="89"/>
      <c r="H2504" s="90">
        <f t="shared" si="56"/>
        <v>0</v>
      </c>
      <c r="I2504" s="88"/>
      <c r="J2504" s="102"/>
    </row>
    <row r="2505" spans="1:10" ht="14.25" hidden="1" customHeight="1" x14ac:dyDescent="0.25">
      <c r="A2505" s="33"/>
      <c r="B2505" s="33"/>
      <c r="C2505" s="116"/>
      <c r="D2505" s="106" t="s">
        <v>159</v>
      </c>
      <c r="E2505" s="100" t="s">
        <v>103</v>
      </c>
      <c r="F2505" s="88"/>
      <c r="G2505" s="89"/>
      <c r="H2505" s="90">
        <f t="shared" si="56"/>
        <v>0</v>
      </c>
      <c r="I2505" s="88"/>
      <c r="J2505" s="102"/>
    </row>
    <row r="2506" spans="1:10" ht="15" hidden="1" customHeight="1" x14ac:dyDescent="0.25">
      <c r="A2506" s="33"/>
      <c r="B2506" s="33"/>
      <c r="C2506" s="116"/>
      <c r="D2506" s="106" t="s">
        <v>159</v>
      </c>
      <c r="E2506" s="100" t="s">
        <v>105</v>
      </c>
      <c r="F2506" s="88"/>
      <c r="G2506" s="89"/>
      <c r="H2506" s="90">
        <f t="shared" si="56"/>
        <v>0</v>
      </c>
      <c r="I2506" s="88"/>
      <c r="J2506" s="102"/>
    </row>
    <row r="2507" spans="1:10" ht="14.25" hidden="1" customHeight="1" x14ac:dyDescent="0.25">
      <c r="A2507" s="33"/>
      <c r="B2507" s="33"/>
      <c r="C2507" s="116"/>
      <c r="D2507" s="106" t="s">
        <v>159</v>
      </c>
      <c r="E2507" s="100" t="s">
        <v>109</v>
      </c>
      <c r="F2507" s="88"/>
      <c r="G2507" s="89"/>
      <c r="H2507" s="90">
        <f t="shared" si="56"/>
        <v>0</v>
      </c>
      <c r="I2507" s="88"/>
      <c r="J2507" s="102"/>
    </row>
    <row r="2508" spans="1:10" ht="14.25" hidden="1" customHeight="1" x14ac:dyDescent="0.25">
      <c r="A2508" s="33"/>
      <c r="B2508" s="33"/>
      <c r="C2508" s="116"/>
      <c r="D2508" s="106" t="s">
        <v>159</v>
      </c>
      <c r="E2508" s="100" t="s">
        <v>110</v>
      </c>
      <c r="F2508" s="88"/>
      <c r="G2508" s="89"/>
      <c r="H2508" s="90">
        <f t="shared" si="56"/>
        <v>0</v>
      </c>
      <c r="I2508" s="88"/>
      <c r="J2508" s="102"/>
    </row>
    <row r="2509" spans="1:10" ht="14.25" hidden="1" customHeight="1" x14ac:dyDescent="0.25">
      <c r="A2509" s="33"/>
      <c r="B2509" s="33"/>
      <c r="C2509" s="116"/>
      <c r="D2509" s="106" t="s">
        <v>159</v>
      </c>
      <c r="E2509" s="100" t="s">
        <v>111</v>
      </c>
      <c r="F2509" s="88"/>
      <c r="G2509" s="89"/>
      <c r="H2509" s="90">
        <f t="shared" si="56"/>
        <v>0</v>
      </c>
      <c r="I2509" s="88"/>
      <c r="J2509" s="102"/>
    </row>
    <row r="2510" spans="1:10" ht="14.25" hidden="1" customHeight="1" x14ac:dyDescent="0.25">
      <c r="A2510" s="33"/>
      <c r="B2510" s="33"/>
      <c r="C2510" s="116"/>
      <c r="D2510" s="106" t="s">
        <v>159</v>
      </c>
      <c r="E2510" s="100" t="s">
        <v>112</v>
      </c>
      <c r="F2510" s="88"/>
      <c r="G2510" s="89"/>
      <c r="H2510" s="90">
        <f t="shared" si="56"/>
        <v>0</v>
      </c>
      <c r="I2510" s="88"/>
      <c r="J2510" s="102"/>
    </row>
    <row r="2511" spans="1:10" ht="14.25" hidden="1" customHeight="1" x14ac:dyDescent="0.25">
      <c r="A2511" s="33"/>
      <c r="B2511" s="33"/>
      <c r="C2511" s="116"/>
      <c r="D2511" s="106" t="s">
        <v>159</v>
      </c>
      <c r="E2511" s="100" t="s">
        <v>113</v>
      </c>
      <c r="F2511" s="88"/>
      <c r="G2511" s="89"/>
      <c r="H2511" s="90">
        <f t="shared" si="56"/>
        <v>0</v>
      </c>
      <c r="I2511" s="88"/>
      <c r="J2511" s="102"/>
    </row>
    <row r="2512" spans="1:10" ht="15" hidden="1" customHeight="1" x14ac:dyDescent="0.25">
      <c r="A2512" s="33"/>
      <c r="B2512" s="33"/>
      <c r="C2512" s="77"/>
      <c r="D2512" s="106" t="s">
        <v>159</v>
      </c>
      <c r="E2512" s="100" t="s">
        <v>114</v>
      </c>
      <c r="F2512" s="88"/>
      <c r="G2512" s="89"/>
      <c r="H2512" s="90">
        <f t="shared" si="56"/>
        <v>0</v>
      </c>
      <c r="I2512" s="88"/>
      <c r="J2512" s="102"/>
    </row>
    <row r="2513" spans="1:10" ht="14.25" hidden="1" customHeight="1" x14ac:dyDescent="0.25">
      <c r="A2513" s="33"/>
      <c r="B2513" s="33"/>
      <c r="C2513" s="116"/>
      <c r="D2513" s="106" t="s">
        <v>159</v>
      </c>
      <c r="E2513" s="100" t="s">
        <v>116</v>
      </c>
      <c r="F2513" s="88"/>
      <c r="G2513" s="89"/>
      <c r="H2513" s="90">
        <f t="shared" si="56"/>
        <v>0</v>
      </c>
      <c r="I2513" s="88"/>
      <c r="J2513" s="102"/>
    </row>
    <row r="2514" spans="1:10" ht="14.25" hidden="1" customHeight="1" x14ac:dyDescent="0.25">
      <c r="A2514" s="33"/>
      <c r="B2514" s="33"/>
      <c r="C2514" s="116"/>
      <c r="D2514" s="106" t="s">
        <v>159</v>
      </c>
      <c r="E2514" s="100" t="s">
        <v>117</v>
      </c>
      <c r="F2514" s="88"/>
      <c r="G2514" s="89"/>
      <c r="H2514" s="90">
        <f t="shared" si="56"/>
        <v>0</v>
      </c>
      <c r="I2514" s="88"/>
      <c r="J2514" s="102"/>
    </row>
    <row r="2515" spans="1:10" ht="14.25" hidden="1" customHeight="1" x14ac:dyDescent="0.25">
      <c r="A2515" s="33"/>
      <c r="B2515" s="33"/>
      <c r="C2515" s="116"/>
      <c r="D2515" s="106" t="s">
        <v>159</v>
      </c>
      <c r="E2515" s="100" t="s">
        <v>118</v>
      </c>
      <c r="F2515" s="88"/>
      <c r="G2515" s="89"/>
      <c r="H2515" s="90">
        <f t="shared" si="56"/>
        <v>0</v>
      </c>
      <c r="I2515" s="88"/>
      <c r="J2515" s="102"/>
    </row>
    <row r="2516" spans="1:10" ht="14.25" hidden="1" customHeight="1" x14ac:dyDescent="0.25">
      <c r="A2516" s="33"/>
      <c r="B2516" s="33"/>
      <c r="C2516" s="116"/>
      <c r="D2516" s="106" t="s">
        <v>159</v>
      </c>
      <c r="E2516" s="100" t="s">
        <v>119</v>
      </c>
      <c r="F2516" s="88"/>
      <c r="G2516" s="89"/>
      <c r="H2516" s="90">
        <f t="shared" si="56"/>
        <v>0</v>
      </c>
      <c r="I2516" s="88"/>
      <c r="J2516" s="102"/>
    </row>
    <row r="2517" spans="1:10" ht="14.25" hidden="1" customHeight="1" x14ac:dyDescent="0.25">
      <c r="A2517" s="33"/>
      <c r="B2517" s="33"/>
      <c r="C2517" s="116"/>
      <c r="D2517" s="106" t="s">
        <v>159</v>
      </c>
      <c r="E2517" s="100" t="s">
        <v>120</v>
      </c>
      <c r="F2517" s="88"/>
      <c r="G2517" s="89"/>
      <c r="H2517" s="90">
        <f t="shared" si="56"/>
        <v>0</v>
      </c>
      <c r="I2517" s="88"/>
      <c r="J2517" s="102"/>
    </row>
    <row r="2518" spans="1:10" ht="15" hidden="1" customHeight="1" x14ac:dyDescent="0.25">
      <c r="A2518" s="33"/>
      <c r="B2518" s="33"/>
      <c r="C2518" s="116"/>
      <c r="D2518" s="106" t="s">
        <v>159</v>
      </c>
      <c r="E2518" s="100" t="s">
        <v>121</v>
      </c>
      <c r="F2518" s="88"/>
      <c r="G2518" s="89"/>
      <c r="H2518" s="90">
        <f t="shared" si="56"/>
        <v>0</v>
      </c>
      <c r="I2518" s="88"/>
      <c r="J2518" s="102"/>
    </row>
    <row r="2519" spans="1:10" ht="15" hidden="1" customHeight="1" x14ac:dyDescent="0.25">
      <c r="A2519" s="33"/>
      <c r="B2519" s="33"/>
      <c r="C2519" s="116"/>
      <c r="D2519" s="106" t="s">
        <v>159</v>
      </c>
      <c r="E2519" s="100" t="s">
        <v>122</v>
      </c>
      <c r="F2519" s="88"/>
      <c r="G2519" s="89"/>
      <c r="H2519" s="90">
        <f t="shared" si="56"/>
        <v>0</v>
      </c>
      <c r="I2519" s="88"/>
      <c r="J2519" s="102"/>
    </row>
    <row r="2520" spans="1:10" ht="14.25" hidden="1" customHeight="1" x14ac:dyDescent="0.25">
      <c r="A2520" s="33"/>
      <c r="B2520" s="33"/>
      <c r="C2520" s="116"/>
      <c r="D2520" s="106" t="s">
        <v>159</v>
      </c>
      <c r="E2520" s="100" t="s">
        <v>124</v>
      </c>
      <c r="F2520" s="88"/>
      <c r="G2520" s="89"/>
      <c r="H2520" s="90">
        <f t="shared" si="56"/>
        <v>0</v>
      </c>
      <c r="I2520" s="88"/>
      <c r="J2520" s="102"/>
    </row>
    <row r="2521" spans="1:10" ht="14.25" hidden="1" customHeight="1" x14ac:dyDescent="0.25">
      <c r="A2521" s="33"/>
      <c r="B2521" s="33"/>
      <c r="C2521" s="116"/>
      <c r="D2521" s="106" t="s">
        <v>159</v>
      </c>
      <c r="E2521" s="100" t="s">
        <v>126</v>
      </c>
      <c r="F2521" s="88"/>
      <c r="G2521" s="89"/>
      <c r="H2521" s="90">
        <f t="shared" si="56"/>
        <v>0</v>
      </c>
      <c r="I2521" s="88"/>
      <c r="J2521" s="102"/>
    </row>
    <row r="2522" spans="1:10" ht="14.25" hidden="1" customHeight="1" x14ac:dyDescent="0.25">
      <c r="A2522" s="33"/>
      <c r="B2522" s="33"/>
      <c r="C2522" s="116"/>
      <c r="D2522" s="106" t="s">
        <v>159</v>
      </c>
      <c r="E2522" s="100" t="s">
        <v>127</v>
      </c>
      <c r="F2522" s="88"/>
      <c r="G2522" s="89"/>
      <c r="H2522" s="90">
        <f t="shared" si="56"/>
        <v>0</v>
      </c>
      <c r="I2522" s="88"/>
      <c r="J2522" s="102"/>
    </row>
    <row r="2523" spans="1:10" ht="14.25" hidden="1" customHeight="1" x14ac:dyDescent="0.25">
      <c r="A2523" s="33"/>
      <c r="B2523" s="33"/>
      <c r="C2523" s="116"/>
      <c r="D2523" s="106" t="s">
        <v>159</v>
      </c>
      <c r="E2523" s="100" t="s">
        <v>128</v>
      </c>
      <c r="F2523" s="88"/>
      <c r="G2523" s="89"/>
      <c r="H2523" s="90">
        <f t="shared" si="56"/>
        <v>0</v>
      </c>
      <c r="I2523" s="88"/>
      <c r="J2523" s="102"/>
    </row>
    <row r="2524" spans="1:10" ht="14.25" hidden="1" customHeight="1" x14ac:dyDescent="0.25">
      <c r="A2524" s="33"/>
      <c r="B2524" s="33"/>
      <c r="C2524" s="116"/>
      <c r="D2524" s="106" t="s">
        <v>159</v>
      </c>
      <c r="E2524" s="100" t="s">
        <v>129</v>
      </c>
      <c r="F2524" s="88"/>
      <c r="G2524" s="89"/>
      <c r="H2524" s="90">
        <f t="shared" si="56"/>
        <v>0</v>
      </c>
      <c r="I2524" s="88"/>
      <c r="J2524" s="102"/>
    </row>
    <row r="2525" spans="1:10" ht="14.25" hidden="1" customHeight="1" x14ac:dyDescent="0.25">
      <c r="A2525" s="33"/>
      <c r="B2525" s="33"/>
      <c r="C2525" s="116"/>
      <c r="D2525" s="106" t="s">
        <v>159</v>
      </c>
      <c r="E2525" s="100" t="s">
        <v>131</v>
      </c>
      <c r="F2525" s="88"/>
      <c r="G2525" s="89"/>
      <c r="H2525" s="90">
        <f t="shared" si="56"/>
        <v>0</v>
      </c>
      <c r="I2525" s="88"/>
      <c r="J2525" s="102"/>
    </row>
    <row r="2526" spans="1:10" ht="14.25" hidden="1" customHeight="1" x14ac:dyDescent="0.25">
      <c r="A2526" s="33"/>
      <c r="B2526" s="33"/>
      <c r="C2526" s="116"/>
      <c r="D2526" s="106" t="s">
        <v>159</v>
      </c>
      <c r="E2526" s="100" t="s">
        <v>132</v>
      </c>
      <c r="F2526" s="88"/>
      <c r="G2526" s="89"/>
      <c r="H2526" s="90">
        <f t="shared" si="56"/>
        <v>0</v>
      </c>
      <c r="I2526" s="88"/>
      <c r="J2526" s="102"/>
    </row>
    <row r="2527" spans="1:10" ht="14.25" hidden="1" customHeight="1" x14ac:dyDescent="0.25">
      <c r="A2527" s="33"/>
      <c r="B2527" s="33"/>
      <c r="C2527" s="116"/>
      <c r="D2527" s="106" t="s">
        <v>159</v>
      </c>
      <c r="E2527" s="103" t="s">
        <v>133</v>
      </c>
      <c r="F2527" s="88"/>
      <c r="G2527" s="89"/>
      <c r="H2527" s="90">
        <f t="shared" si="56"/>
        <v>0</v>
      </c>
      <c r="I2527" s="88"/>
      <c r="J2527" s="102"/>
    </row>
    <row r="2528" spans="1:10" ht="14.25" hidden="1" customHeight="1" x14ac:dyDescent="0.25">
      <c r="A2528" s="33"/>
      <c r="B2528" s="33"/>
      <c r="C2528" s="116"/>
      <c r="D2528" s="106" t="s">
        <v>159</v>
      </c>
      <c r="E2528" s="100" t="s">
        <v>134</v>
      </c>
      <c r="F2528" s="88"/>
      <c r="G2528" s="89"/>
      <c r="H2528" s="90">
        <f t="shared" si="56"/>
        <v>0</v>
      </c>
      <c r="I2528" s="88"/>
      <c r="J2528" s="102"/>
    </row>
    <row r="2529" spans="1:10" ht="14.25" hidden="1" customHeight="1" x14ac:dyDescent="0.25">
      <c r="A2529" s="33"/>
      <c r="B2529" s="33"/>
      <c r="C2529" s="116"/>
      <c r="D2529" s="106" t="s">
        <v>159</v>
      </c>
      <c r="E2529" s="100" t="s">
        <v>135</v>
      </c>
      <c r="F2529" s="88"/>
      <c r="G2529" s="89"/>
      <c r="H2529" s="90">
        <f t="shared" si="56"/>
        <v>0</v>
      </c>
      <c r="I2529" s="88"/>
      <c r="J2529" s="102"/>
    </row>
    <row r="2530" spans="1:10" ht="15" hidden="1" customHeight="1" x14ac:dyDescent="0.25">
      <c r="A2530" s="33"/>
      <c r="B2530" s="33"/>
      <c r="C2530" s="116"/>
      <c r="D2530" s="106" t="s">
        <v>159</v>
      </c>
      <c r="E2530" s="100" t="s">
        <v>136</v>
      </c>
      <c r="F2530" s="88"/>
      <c r="G2530" s="89"/>
      <c r="H2530" s="90">
        <f t="shared" si="56"/>
        <v>0</v>
      </c>
      <c r="I2530" s="88"/>
      <c r="J2530" s="102"/>
    </row>
    <row r="2531" spans="1:10" ht="15" hidden="1" customHeight="1" x14ac:dyDescent="0.25">
      <c r="A2531" s="33"/>
      <c r="B2531" s="33"/>
      <c r="C2531" s="116"/>
      <c r="D2531" s="106" t="s">
        <v>159</v>
      </c>
      <c r="E2531" s="100" t="s">
        <v>137</v>
      </c>
      <c r="F2531" s="88"/>
      <c r="G2531" s="89"/>
      <c r="H2531" s="90">
        <f t="shared" si="56"/>
        <v>0</v>
      </c>
      <c r="I2531" s="88"/>
      <c r="J2531" s="102"/>
    </row>
    <row r="2532" spans="1:10" ht="15" hidden="1" customHeight="1" x14ac:dyDescent="0.25">
      <c r="A2532" s="33"/>
      <c r="B2532" s="33"/>
      <c r="C2532" s="116"/>
      <c r="D2532" s="106" t="s">
        <v>159</v>
      </c>
      <c r="E2532" s="100" t="s">
        <v>138</v>
      </c>
      <c r="F2532" s="88"/>
      <c r="G2532" s="89"/>
      <c r="H2532" s="90">
        <f t="shared" si="56"/>
        <v>0</v>
      </c>
      <c r="I2532" s="88"/>
      <c r="J2532" s="102"/>
    </row>
    <row r="2533" spans="1:10" ht="15" hidden="1" customHeight="1" x14ac:dyDescent="0.25">
      <c r="A2533" s="33"/>
      <c r="B2533" s="33"/>
      <c r="C2533" s="116"/>
      <c r="D2533" s="106" t="s">
        <v>159</v>
      </c>
      <c r="E2533" s="100" t="s">
        <v>139</v>
      </c>
      <c r="F2533" s="88"/>
      <c r="G2533" s="89"/>
      <c r="H2533" s="90">
        <f t="shared" si="56"/>
        <v>0</v>
      </c>
      <c r="I2533" s="88"/>
      <c r="J2533" s="102"/>
    </row>
    <row r="2534" spans="1:10" ht="14.25" hidden="1" customHeight="1" x14ac:dyDescent="0.25">
      <c r="A2534" s="33"/>
      <c r="B2534" s="33"/>
      <c r="C2534" s="116"/>
      <c r="D2534" s="106" t="s">
        <v>159</v>
      </c>
      <c r="E2534" s="100" t="s">
        <v>140</v>
      </c>
      <c r="F2534" s="88"/>
      <c r="G2534" s="89"/>
      <c r="H2534" s="90">
        <f t="shared" si="56"/>
        <v>0</v>
      </c>
      <c r="I2534" s="88"/>
      <c r="J2534" s="102"/>
    </row>
    <row r="2535" spans="1:10" ht="14.25" hidden="1" customHeight="1" x14ac:dyDescent="0.25">
      <c r="A2535" s="33"/>
      <c r="B2535" s="33"/>
      <c r="C2535" s="116"/>
      <c r="D2535" s="106" t="s">
        <v>159</v>
      </c>
      <c r="E2535" s="100" t="s">
        <v>141</v>
      </c>
      <c r="F2535" s="88"/>
      <c r="G2535" s="89"/>
      <c r="H2535" s="90">
        <f t="shared" si="56"/>
        <v>0</v>
      </c>
      <c r="I2535" s="88"/>
      <c r="J2535" s="102"/>
    </row>
    <row r="2536" spans="1:10" ht="14.25" hidden="1" customHeight="1" x14ac:dyDescent="0.25">
      <c r="A2536" s="33"/>
      <c r="B2536" s="33"/>
      <c r="C2536" s="116"/>
      <c r="D2536" s="106" t="s">
        <v>159</v>
      </c>
      <c r="E2536" s="100" t="s">
        <v>143</v>
      </c>
      <c r="F2536" s="88"/>
      <c r="G2536" s="89"/>
      <c r="H2536" s="90">
        <f t="shared" si="56"/>
        <v>0</v>
      </c>
      <c r="I2536" s="88"/>
      <c r="J2536" s="102"/>
    </row>
    <row r="2537" spans="1:10" ht="14.25" hidden="1" customHeight="1" x14ac:dyDescent="0.25">
      <c r="A2537" s="33"/>
      <c r="B2537" s="33"/>
      <c r="C2537" s="116"/>
      <c r="D2537" s="106" t="s">
        <v>159</v>
      </c>
      <c r="E2537" s="100" t="s">
        <v>144</v>
      </c>
      <c r="F2537" s="88"/>
      <c r="G2537" s="89"/>
      <c r="H2537" s="90">
        <f t="shared" si="56"/>
        <v>0</v>
      </c>
      <c r="I2537" s="88"/>
      <c r="J2537" s="102"/>
    </row>
    <row r="2538" spans="1:10" ht="14.25" hidden="1" customHeight="1" x14ac:dyDescent="0.25">
      <c r="A2538" s="33"/>
      <c r="B2538" s="33"/>
      <c r="C2538" s="116"/>
      <c r="D2538" s="106" t="s">
        <v>159</v>
      </c>
      <c r="E2538" s="100" t="s">
        <v>145</v>
      </c>
      <c r="F2538" s="88"/>
      <c r="G2538" s="89"/>
      <c r="H2538" s="90">
        <f t="shared" si="56"/>
        <v>0</v>
      </c>
      <c r="I2538" s="88"/>
      <c r="J2538" s="102"/>
    </row>
    <row r="2539" spans="1:10" ht="14.25" hidden="1" customHeight="1" x14ac:dyDescent="0.25">
      <c r="A2539" s="33"/>
      <c r="B2539" s="33"/>
      <c r="C2539" s="116"/>
      <c r="D2539" s="106" t="s">
        <v>159</v>
      </c>
      <c r="E2539" s="100" t="s">
        <v>146</v>
      </c>
      <c r="F2539" s="88"/>
      <c r="G2539" s="89"/>
      <c r="H2539" s="90">
        <f t="shared" si="56"/>
        <v>0</v>
      </c>
      <c r="I2539" s="88"/>
      <c r="J2539" s="102"/>
    </row>
    <row r="2540" spans="1:10" ht="14.25" hidden="1" customHeight="1" x14ac:dyDescent="0.25">
      <c r="A2540" s="33"/>
      <c r="B2540" s="33"/>
      <c r="C2540" s="116"/>
      <c r="D2540" s="106" t="s">
        <v>159</v>
      </c>
      <c r="E2540" s="100" t="s">
        <v>147</v>
      </c>
      <c r="F2540" s="88"/>
      <c r="G2540" s="89"/>
      <c r="H2540" s="90">
        <f t="shared" si="56"/>
        <v>0</v>
      </c>
      <c r="I2540" s="88"/>
      <c r="J2540" s="102"/>
    </row>
    <row r="2541" spans="1:10" ht="14.25" hidden="1" customHeight="1" x14ac:dyDescent="0.25">
      <c r="A2541" s="33"/>
      <c r="B2541" s="33"/>
      <c r="C2541" s="116"/>
      <c r="D2541" s="106" t="s">
        <v>159</v>
      </c>
      <c r="E2541" s="100" t="s">
        <v>148</v>
      </c>
      <c r="F2541" s="88"/>
      <c r="G2541" s="89"/>
      <c r="H2541" s="90">
        <f t="shared" si="56"/>
        <v>0</v>
      </c>
      <c r="I2541" s="88"/>
      <c r="J2541" s="102"/>
    </row>
    <row r="2542" spans="1:10" ht="15" hidden="1" customHeight="1" x14ac:dyDescent="0.25">
      <c r="A2542" s="32">
        <v>2</v>
      </c>
      <c r="B2542" s="77"/>
      <c r="C2542" s="77" t="s">
        <v>150</v>
      </c>
      <c r="D2542" s="78" t="s">
        <v>159</v>
      </c>
      <c r="E2542" s="82" t="s">
        <v>160</v>
      </c>
      <c r="F2542" s="83">
        <f t="shared" ref="F2542:J2542" si="57">SUM(F2543:F2601)</f>
        <v>0</v>
      </c>
      <c r="G2542" s="84">
        <f t="shared" si="57"/>
        <v>0</v>
      </c>
      <c r="H2542" s="85">
        <f t="shared" si="57"/>
        <v>0</v>
      </c>
      <c r="I2542" s="83">
        <f t="shared" si="57"/>
        <v>0</v>
      </c>
      <c r="J2542" s="86">
        <f t="shared" si="57"/>
        <v>0</v>
      </c>
    </row>
    <row r="2543" spans="1:10" ht="15" hidden="1" customHeight="1" x14ac:dyDescent="0.25">
      <c r="A2543" s="32"/>
      <c r="B2543" s="77"/>
      <c r="C2543" s="77" t="s">
        <v>150</v>
      </c>
      <c r="D2543" s="78" t="s">
        <v>159</v>
      </c>
      <c r="E2543" s="100" t="s">
        <v>89</v>
      </c>
      <c r="F2543" s="79"/>
      <c r="G2543" s="80"/>
      <c r="H2543" s="90">
        <f t="shared" ref="H2543:H2601" si="58">I2543+J2543</f>
        <v>0</v>
      </c>
      <c r="I2543" s="79"/>
      <c r="J2543" s="81"/>
    </row>
    <row r="2544" spans="1:10" ht="15" hidden="1" customHeight="1" x14ac:dyDescent="0.25">
      <c r="A2544" s="32"/>
      <c r="B2544" s="77"/>
      <c r="C2544" s="77" t="s">
        <v>150</v>
      </c>
      <c r="D2544" s="78" t="s">
        <v>159</v>
      </c>
      <c r="E2544" s="93" t="s">
        <v>149</v>
      </c>
      <c r="F2544" s="143"/>
      <c r="G2544" s="144"/>
      <c r="H2544" s="90">
        <f t="shared" si="58"/>
        <v>0</v>
      </c>
      <c r="I2544" s="88"/>
      <c r="J2544" s="102"/>
    </row>
    <row r="2545" spans="1:10" ht="29.25" hidden="1" customHeight="1" x14ac:dyDescent="0.25">
      <c r="A2545" s="32"/>
      <c r="B2545" s="77"/>
      <c r="C2545" s="77" t="s">
        <v>150</v>
      </c>
      <c r="D2545" s="78" t="s">
        <v>159</v>
      </c>
      <c r="E2545" s="101" t="s">
        <v>91</v>
      </c>
      <c r="F2545" s="88"/>
      <c r="G2545" s="89"/>
      <c r="H2545" s="90">
        <f t="shared" si="58"/>
        <v>0</v>
      </c>
      <c r="I2545" s="88"/>
      <c r="J2545" s="102"/>
    </row>
    <row r="2546" spans="1:10" ht="20.25" hidden="1" customHeight="1" x14ac:dyDescent="0.25">
      <c r="A2546" s="32"/>
      <c r="B2546" s="77"/>
      <c r="C2546" s="77" t="s">
        <v>92</v>
      </c>
      <c r="D2546" s="78" t="s">
        <v>159</v>
      </c>
      <c r="E2546" s="95" t="s">
        <v>93</v>
      </c>
      <c r="F2546" s="88"/>
      <c r="G2546" s="89"/>
      <c r="H2546" s="90">
        <f t="shared" si="58"/>
        <v>0</v>
      </c>
      <c r="I2546" s="88"/>
      <c r="J2546" s="102"/>
    </row>
    <row r="2547" spans="1:10" ht="15" hidden="1" customHeight="1" x14ac:dyDescent="0.25">
      <c r="A2547" s="32"/>
      <c r="B2547" s="77"/>
      <c r="C2547" s="77" t="s">
        <v>92</v>
      </c>
      <c r="D2547" s="78" t="s">
        <v>159</v>
      </c>
      <c r="E2547" s="98" t="s">
        <v>94</v>
      </c>
      <c r="F2547" s="96"/>
      <c r="G2547" s="97"/>
      <c r="H2547" s="90">
        <f t="shared" si="58"/>
        <v>0</v>
      </c>
      <c r="I2547" s="96"/>
      <c r="J2547" s="99"/>
    </row>
    <row r="2548" spans="1:10" ht="15" hidden="1" customHeight="1" x14ac:dyDescent="0.25">
      <c r="A2548" s="32"/>
      <c r="B2548" s="77"/>
      <c r="C2548" s="77" t="s">
        <v>92</v>
      </c>
      <c r="D2548" s="78" t="s">
        <v>159</v>
      </c>
      <c r="E2548" s="98" t="s">
        <v>95</v>
      </c>
      <c r="F2548" s="88"/>
      <c r="G2548" s="89"/>
      <c r="H2548" s="90">
        <f t="shared" si="58"/>
        <v>0</v>
      </c>
      <c r="I2548" s="88"/>
      <c r="J2548" s="102"/>
    </row>
    <row r="2549" spans="1:10" ht="15" hidden="1" customHeight="1" x14ac:dyDescent="0.25">
      <c r="A2549" s="32"/>
      <c r="B2549" s="77"/>
      <c r="C2549" s="77" t="s">
        <v>92</v>
      </c>
      <c r="D2549" s="78" t="s">
        <v>159</v>
      </c>
      <c r="E2549" s="100" t="s">
        <v>96</v>
      </c>
      <c r="F2549" s="96"/>
      <c r="G2549" s="97"/>
      <c r="H2549" s="90">
        <f t="shared" si="58"/>
        <v>0</v>
      </c>
      <c r="I2549" s="96"/>
      <c r="J2549" s="99"/>
    </row>
    <row r="2550" spans="1:10" ht="15" hidden="1" customHeight="1" x14ac:dyDescent="0.25">
      <c r="A2550" s="32"/>
      <c r="B2550" s="77"/>
      <c r="C2550" s="77" t="s">
        <v>92</v>
      </c>
      <c r="D2550" s="78" t="s">
        <v>159</v>
      </c>
      <c r="E2550" s="100" t="s">
        <v>97</v>
      </c>
      <c r="F2550" s="88"/>
      <c r="G2550" s="89"/>
      <c r="H2550" s="90">
        <f t="shared" si="58"/>
        <v>0</v>
      </c>
      <c r="I2550" s="88"/>
      <c r="J2550" s="102"/>
    </row>
    <row r="2551" spans="1:10" ht="15" hidden="1" customHeight="1" x14ac:dyDescent="0.25">
      <c r="A2551" s="32"/>
      <c r="B2551" s="77"/>
      <c r="C2551" s="77" t="s">
        <v>92</v>
      </c>
      <c r="D2551" s="78" t="s">
        <v>159</v>
      </c>
      <c r="E2551" s="100" t="s">
        <v>98</v>
      </c>
      <c r="F2551" s="96"/>
      <c r="G2551" s="97"/>
      <c r="H2551" s="90">
        <f t="shared" si="58"/>
        <v>0</v>
      </c>
      <c r="I2551" s="96"/>
      <c r="J2551" s="99"/>
    </row>
    <row r="2552" spans="1:10" ht="15" hidden="1" customHeight="1" x14ac:dyDescent="0.25">
      <c r="A2552" s="32"/>
      <c r="B2552" s="77"/>
      <c r="C2552" s="77" t="s">
        <v>92</v>
      </c>
      <c r="D2552" s="78" t="s">
        <v>159</v>
      </c>
      <c r="E2552" s="100" t="s">
        <v>99</v>
      </c>
      <c r="F2552" s="96"/>
      <c r="G2552" s="97"/>
      <c r="H2552" s="90">
        <f t="shared" si="58"/>
        <v>0</v>
      </c>
      <c r="I2552" s="96"/>
      <c r="J2552" s="99"/>
    </row>
    <row r="2553" spans="1:10" ht="15" hidden="1" customHeight="1" x14ac:dyDescent="0.25">
      <c r="A2553" s="32"/>
      <c r="B2553" s="77"/>
      <c r="C2553" s="77" t="s">
        <v>92</v>
      </c>
      <c r="D2553" s="78" t="s">
        <v>159</v>
      </c>
      <c r="E2553" s="100" t="s">
        <v>100</v>
      </c>
      <c r="F2553" s="96"/>
      <c r="G2553" s="97"/>
      <c r="H2553" s="90">
        <f t="shared" si="58"/>
        <v>0</v>
      </c>
      <c r="I2553" s="96"/>
      <c r="J2553" s="99"/>
    </row>
    <row r="2554" spans="1:10" ht="15" hidden="1" customHeight="1" x14ac:dyDescent="0.25">
      <c r="A2554" s="32"/>
      <c r="B2554" s="77"/>
      <c r="C2554" s="77" t="s">
        <v>92</v>
      </c>
      <c r="D2554" s="78" t="s">
        <v>159</v>
      </c>
      <c r="E2554" s="100" t="s">
        <v>101</v>
      </c>
      <c r="F2554" s="96"/>
      <c r="G2554" s="97"/>
      <c r="H2554" s="90">
        <f t="shared" si="58"/>
        <v>0</v>
      </c>
      <c r="I2554" s="96"/>
      <c r="J2554" s="99"/>
    </row>
    <row r="2555" spans="1:10" ht="15" hidden="1" customHeight="1" x14ac:dyDescent="0.25">
      <c r="A2555" s="32"/>
      <c r="B2555" s="77"/>
      <c r="C2555" s="77" t="s">
        <v>92</v>
      </c>
      <c r="D2555" s="78" t="s">
        <v>159</v>
      </c>
      <c r="E2555" s="100" t="s">
        <v>102</v>
      </c>
      <c r="F2555" s="96"/>
      <c r="G2555" s="97"/>
      <c r="H2555" s="90">
        <f t="shared" si="58"/>
        <v>0</v>
      </c>
      <c r="I2555" s="96"/>
      <c r="J2555" s="99"/>
    </row>
    <row r="2556" spans="1:10" ht="15" hidden="1" customHeight="1" x14ac:dyDescent="0.25">
      <c r="A2556" s="32"/>
      <c r="B2556" s="77"/>
      <c r="C2556" s="77" t="s">
        <v>92</v>
      </c>
      <c r="D2556" s="78" t="s">
        <v>159</v>
      </c>
      <c r="E2556" s="100" t="s">
        <v>103</v>
      </c>
      <c r="F2556" s="96"/>
      <c r="G2556" s="97"/>
      <c r="H2556" s="90">
        <f t="shared" si="58"/>
        <v>0</v>
      </c>
      <c r="I2556" s="96"/>
      <c r="J2556" s="99"/>
    </row>
    <row r="2557" spans="1:10" ht="15" hidden="1" customHeight="1" x14ac:dyDescent="0.25">
      <c r="A2557" s="32"/>
      <c r="B2557" s="77"/>
      <c r="C2557" s="77" t="s">
        <v>92</v>
      </c>
      <c r="D2557" s="78" t="s">
        <v>159</v>
      </c>
      <c r="E2557" s="101" t="s">
        <v>104</v>
      </c>
      <c r="F2557" s="88"/>
      <c r="G2557" s="89"/>
      <c r="H2557" s="90">
        <f t="shared" si="58"/>
        <v>0</v>
      </c>
      <c r="I2557" s="88"/>
      <c r="J2557" s="102"/>
    </row>
    <row r="2558" spans="1:10" ht="15" hidden="1" customHeight="1" x14ac:dyDescent="0.25">
      <c r="A2558" s="32"/>
      <c r="B2558" s="77"/>
      <c r="C2558" s="77" t="s">
        <v>92</v>
      </c>
      <c r="D2558" s="78" t="s">
        <v>159</v>
      </c>
      <c r="E2558" s="100" t="s">
        <v>105</v>
      </c>
      <c r="F2558" s="96"/>
      <c r="G2558" s="97"/>
      <c r="H2558" s="90">
        <f t="shared" si="58"/>
        <v>0</v>
      </c>
      <c r="I2558" s="96"/>
      <c r="J2558" s="99"/>
    </row>
    <row r="2559" spans="1:10" ht="15" hidden="1" customHeight="1" x14ac:dyDescent="0.25">
      <c r="A2559" s="32"/>
      <c r="B2559" s="77"/>
      <c r="C2559" s="77" t="s">
        <v>92</v>
      </c>
      <c r="D2559" s="78" t="s">
        <v>159</v>
      </c>
      <c r="E2559" s="101" t="s">
        <v>106</v>
      </c>
      <c r="F2559" s="88"/>
      <c r="G2559" s="89"/>
      <c r="H2559" s="90">
        <f t="shared" si="58"/>
        <v>0</v>
      </c>
      <c r="I2559" s="88"/>
      <c r="J2559" s="102"/>
    </row>
    <row r="2560" spans="1:10" ht="15" hidden="1" customHeight="1" x14ac:dyDescent="0.25">
      <c r="A2560" s="32"/>
      <c r="B2560" s="77"/>
      <c r="C2560" s="77" t="s">
        <v>92</v>
      </c>
      <c r="D2560" s="78" t="s">
        <v>159</v>
      </c>
      <c r="E2560" s="93" t="s">
        <v>107</v>
      </c>
      <c r="F2560" s="88"/>
      <c r="G2560" s="89"/>
      <c r="H2560" s="90">
        <f t="shared" si="58"/>
        <v>0</v>
      </c>
      <c r="I2560" s="88"/>
      <c r="J2560" s="102"/>
    </row>
    <row r="2561" spans="1:10" ht="15" hidden="1" customHeight="1" x14ac:dyDescent="0.25">
      <c r="A2561" s="32"/>
      <c r="B2561" s="77"/>
      <c r="C2561" s="77" t="s">
        <v>92</v>
      </c>
      <c r="D2561" s="78" t="s">
        <v>159</v>
      </c>
      <c r="E2561" s="93" t="s">
        <v>108</v>
      </c>
      <c r="F2561" s="88"/>
      <c r="G2561" s="89"/>
      <c r="H2561" s="90">
        <f t="shared" si="58"/>
        <v>0</v>
      </c>
      <c r="I2561" s="88"/>
      <c r="J2561" s="102"/>
    </row>
    <row r="2562" spans="1:10" ht="15" hidden="1" customHeight="1" x14ac:dyDescent="0.25">
      <c r="A2562" s="32"/>
      <c r="B2562" s="77"/>
      <c r="C2562" s="77" t="s">
        <v>92</v>
      </c>
      <c r="D2562" s="78" t="s">
        <v>159</v>
      </c>
      <c r="E2562" s="100" t="s">
        <v>109</v>
      </c>
      <c r="F2562" s="96"/>
      <c r="G2562" s="97"/>
      <c r="H2562" s="90">
        <f t="shared" si="58"/>
        <v>0</v>
      </c>
      <c r="I2562" s="96"/>
      <c r="J2562" s="99"/>
    </row>
    <row r="2563" spans="1:10" ht="15" hidden="1" customHeight="1" x14ac:dyDescent="0.25">
      <c r="A2563" s="32"/>
      <c r="B2563" s="77"/>
      <c r="C2563" s="77" t="s">
        <v>92</v>
      </c>
      <c r="D2563" s="78" t="s">
        <v>159</v>
      </c>
      <c r="E2563" s="100" t="s">
        <v>110</v>
      </c>
      <c r="F2563" s="88"/>
      <c r="G2563" s="89"/>
      <c r="H2563" s="90">
        <f t="shared" si="58"/>
        <v>0</v>
      </c>
      <c r="I2563" s="96"/>
      <c r="J2563" s="99"/>
    </row>
    <row r="2564" spans="1:10" ht="15" hidden="1" customHeight="1" x14ac:dyDescent="0.25">
      <c r="A2564" s="32"/>
      <c r="B2564" s="77"/>
      <c r="C2564" s="77" t="s">
        <v>92</v>
      </c>
      <c r="D2564" s="78" t="s">
        <v>159</v>
      </c>
      <c r="E2564" s="100" t="s">
        <v>111</v>
      </c>
      <c r="F2564" s="96"/>
      <c r="G2564" s="97"/>
      <c r="H2564" s="90">
        <f t="shared" si="58"/>
        <v>0</v>
      </c>
      <c r="I2564" s="96"/>
      <c r="J2564" s="99"/>
    </row>
    <row r="2565" spans="1:10" ht="15" hidden="1" customHeight="1" x14ac:dyDescent="0.25">
      <c r="A2565" s="32"/>
      <c r="B2565" s="77"/>
      <c r="C2565" s="77" t="s">
        <v>92</v>
      </c>
      <c r="D2565" s="78" t="s">
        <v>159</v>
      </c>
      <c r="E2565" s="100" t="s">
        <v>112</v>
      </c>
      <c r="F2565" s="96"/>
      <c r="G2565" s="97"/>
      <c r="H2565" s="90">
        <f t="shared" si="58"/>
        <v>0</v>
      </c>
      <c r="I2565" s="96"/>
      <c r="J2565" s="99"/>
    </row>
    <row r="2566" spans="1:10" ht="15" hidden="1" customHeight="1" x14ac:dyDescent="0.25">
      <c r="A2566" s="32"/>
      <c r="B2566" s="77"/>
      <c r="C2566" s="77" t="s">
        <v>92</v>
      </c>
      <c r="D2566" s="78" t="s">
        <v>159</v>
      </c>
      <c r="E2566" s="100" t="s">
        <v>113</v>
      </c>
      <c r="F2566" s="96"/>
      <c r="G2566" s="97"/>
      <c r="H2566" s="90">
        <f t="shared" si="58"/>
        <v>0</v>
      </c>
      <c r="I2566" s="96"/>
      <c r="J2566" s="99"/>
    </row>
    <row r="2567" spans="1:10" ht="15" hidden="1" customHeight="1" x14ac:dyDescent="0.25">
      <c r="A2567" s="32"/>
      <c r="B2567" s="77"/>
      <c r="C2567" s="77" t="s">
        <v>92</v>
      </c>
      <c r="D2567" s="78" t="s">
        <v>159</v>
      </c>
      <c r="E2567" s="100" t="s">
        <v>114</v>
      </c>
      <c r="F2567" s="96"/>
      <c r="G2567" s="97"/>
      <c r="H2567" s="90">
        <f t="shared" si="58"/>
        <v>0</v>
      </c>
      <c r="I2567" s="96"/>
      <c r="J2567" s="99"/>
    </row>
    <row r="2568" spans="1:10" ht="15" hidden="1" customHeight="1" x14ac:dyDescent="0.25">
      <c r="A2568" s="32"/>
      <c r="B2568" s="77"/>
      <c r="C2568" s="77" t="s">
        <v>92</v>
      </c>
      <c r="D2568" s="78" t="s">
        <v>159</v>
      </c>
      <c r="E2568" s="87" t="s">
        <v>115</v>
      </c>
      <c r="F2568" s="88"/>
      <c r="G2568" s="89"/>
      <c r="H2568" s="90">
        <f t="shared" si="58"/>
        <v>0</v>
      </c>
      <c r="I2568" s="88"/>
      <c r="J2568" s="102"/>
    </row>
    <row r="2569" spans="1:10" ht="15" hidden="1" customHeight="1" x14ac:dyDescent="0.25">
      <c r="A2569" s="32"/>
      <c r="B2569" s="77"/>
      <c r="C2569" s="77" t="s">
        <v>92</v>
      </c>
      <c r="D2569" s="78" t="s">
        <v>159</v>
      </c>
      <c r="E2569" s="100" t="s">
        <v>116</v>
      </c>
      <c r="F2569" s="96"/>
      <c r="G2569" s="97"/>
      <c r="H2569" s="90">
        <f t="shared" si="58"/>
        <v>0</v>
      </c>
      <c r="I2569" s="96"/>
      <c r="J2569" s="99"/>
    </row>
    <row r="2570" spans="1:10" ht="15" hidden="1" customHeight="1" x14ac:dyDescent="0.25">
      <c r="A2570" s="32"/>
      <c r="B2570" s="77"/>
      <c r="C2570" s="77" t="s">
        <v>92</v>
      </c>
      <c r="D2570" s="78" t="s">
        <v>159</v>
      </c>
      <c r="E2570" s="100" t="s">
        <v>117</v>
      </c>
      <c r="F2570" s="96"/>
      <c r="G2570" s="97"/>
      <c r="H2570" s="90">
        <f t="shared" si="58"/>
        <v>0</v>
      </c>
      <c r="I2570" s="96"/>
      <c r="J2570" s="99"/>
    </row>
    <row r="2571" spans="1:10" ht="15" hidden="1" customHeight="1" x14ac:dyDescent="0.25">
      <c r="A2571" s="32"/>
      <c r="B2571" s="77"/>
      <c r="C2571" s="77" t="s">
        <v>92</v>
      </c>
      <c r="D2571" s="78" t="s">
        <v>159</v>
      </c>
      <c r="E2571" s="100" t="s">
        <v>118</v>
      </c>
      <c r="F2571" s="96"/>
      <c r="G2571" s="97"/>
      <c r="H2571" s="90">
        <f t="shared" si="58"/>
        <v>0</v>
      </c>
      <c r="I2571" s="96"/>
      <c r="J2571" s="99"/>
    </row>
    <row r="2572" spans="1:10" ht="15" hidden="1" customHeight="1" x14ac:dyDescent="0.25">
      <c r="A2572" s="32"/>
      <c r="B2572" s="77"/>
      <c r="C2572" s="77" t="s">
        <v>92</v>
      </c>
      <c r="D2572" s="78" t="s">
        <v>159</v>
      </c>
      <c r="E2572" s="100" t="s">
        <v>119</v>
      </c>
      <c r="F2572" s="88"/>
      <c r="G2572" s="89"/>
      <c r="H2572" s="90">
        <f t="shared" si="58"/>
        <v>0</v>
      </c>
      <c r="I2572" s="88"/>
      <c r="J2572" s="102"/>
    </row>
    <row r="2573" spans="1:10" ht="15" hidden="1" customHeight="1" x14ac:dyDescent="0.25">
      <c r="A2573" s="32"/>
      <c r="B2573" s="77"/>
      <c r="C2573" s="77" t="s">
        <v>92</v>
      </c>
      <c r="D2573" s="78" t="s">
        <v>159</v>
      </c>
      <c r="E2573" s="100" t="s">
        <v>120</v>
      </c>
      <c r="F2573" s="96"/>
      <c r="G2573" s="97"/>
      <c r="H2573" s="90">
        <f t="shared" si="58"/>
        <v>0</v>
      </c>
      <c r="I2573" s="96"/>
      <c r="J2573" s="99"/>
    </row>
    <row r="2574" spans="1:10" ht="15" hidden="1" customHeight="1" x14ac:dyDescent="0.25">
      <c r="A2574" s="32"/>
      <c r="B2574" s="77"/>
      <c r="C2574" s="77" t="s">
        <v>92</v>
      </c>
      <c r="D2574" s="78" t="s">
        <v>159</v>
      </c>
      <c r="E2574" s="100" t="s">
        <v>121</v>
      </c>
      <c r="F2574" s="96"/>
      <c r="G2574" s="97"/>
      <c r="H2574" s="90">
        <f t="shared" si="58"/>
        <v>0</v>
      </c>
      <c r="I2574" s="96"/>
      <c r="J2574" s="99"/>
    </row>
    <row r="2575" spans="1:10" ht="15" hidden="1" customHeight="1" x14ac:dyDescent="0.25">
      <c r="A2575" s="32"/>
      <c r="B2575" s="77"/>
      <c r="C2575" s="77" t="s">
        <v>92</v>
      </c>
      <c r="D2575" s="78" t="s">
        <v>159</v>
      </c>
      <c r="E2575" s="100" t="s">
        <v>122</v>
      </c>
      <c r="F2575" s="96"/>
      <c r="G2575" s="97"/>
      <c r="H2575" s="90">
        <f t="shared" si="58"/>
        <v>0</v>
      </c>
      <c r="I2575" s="96"/>
      <c r="J2575" s="99"/>
    </row>
    <row r="2576" spans="1:10" ht="15" hidden="1" customHeight="1" x14ac:dyDescent="0.25">
      <c r="A2576" s="32"/>
      <c r="B2576" s="77"/>
      <c r="C2576" s="77" t="s">
        <v>92</v>
      </c>
      <c r="D2576" s="78" t="s">
        <v>159</v>
      </c>
      <c r="E2576" s="93" t="s">
        <v>123</v>
      </c>
      <c r="F2576" s="88"/>
      <c r="G2576" s="89"/>
      <c r="H2576" s="90">
        <f t="shared" si="58"/>
        <v>0</v>
      </c>
      <c r="I2576" s="88"/>
      <c r="J2576" s="102"/>
    </row>
    <row r="2577" spans="1:10" ht="15" hidden="1" customHeight="1" x14ac:dyDescent="0.25">
      <c r="A2577" s="32"/>
      <c r="B2577" s="77"/>
      <c r="C2577" s="77" t="s">
        <v>92</v>
      </c>
      <c r="D2577" s="78" t="s">
        <v>159</v>
      </c>
      <c r="E2577" s="100" t="s">
        <v>124</v>
      </c>
      <c r="F2577" s="96"/>
      <c r="G2577" s="97"/>
      <c r="H2577" s="90">
        <f t="shared" si="58"/>
        <v>0</v>
      </c>
      <c r="I2577" s="96"/>
      <c r="J2577" s="99"/>
    </row>
    <row r="2578" spans="1:10" ht="15" hidden="1" customHeight="1" x14ac:dyDescent="0.25">
      <c r="A2578" s="32"/>
      <c r="B2578" s="77"/>
      <c r="C2578" s="77" t="s">
        <v>92</v>
      </c>
      <c r="D2578" s="78" t="s">
        <v>159</v>
      </c>
      <c r="E2578" s="93" t="s">
        <v>125</v>
      </c>
      <c r="F2578" s="88"/>
      <c r="G2578" s="89"/>
      <c r="H2578" s="90">
        <f t="shared" si="58"/>
        <v>0</v>
      </c>
      <c r="I2578" s="88"/>
      <c r="J2578" s="102"/>
    </row>
    <row r="2579" spans="1:10" ht="15" hidden="1" customHeight="1" x14ac:dyDescent="0.25">
      <c r="A2579" s="32"/>
      <c r="B2579" s="77"/>
      <c r="C2579" s="77" t="s">
        <v>92</v>
      </c>
      <c r="D2579" s="78" t="s">
        <v>159</v>
      </c>
      <c r="E2579" s="100" t="s">
        <v>126</v>
      </c>
      <c r="F2579" s="96"/>
      <c r="G2579" s="97"/>
      <c r="H2579" s="90">
        <f t="shared" si="58"/>
        <v>0</v>
      </c>
      <c r="I2579" s="96"/>
      <c r="J2579" s="99"/>
    </row>
    <row r="2580" spans="1:10" ht="15" hidden="1" customHeight="1" x14ac:dyDescent="0.25">
      <c r="A2580" s="32"/>
      <c r="B2580" s="77"/>
      <c r="C2580" s="77" t="s">
        <v>92</v>
      </c>
      <c r="D2580" s="78" t="s">
        <v>159</v>
      </c>
      <c r="E2580" s="100" t="s">
        <v>127</v>
      </c>
      <c r="F2580" s="96"/>
      <c r="G2580" s="97"/>
      <c r="H2580" s="90">
        <f t="shared" si="58"/>
        <v>0</v>
      </c>
      <c r="I2580" s="96"/>
      <c r="J2580" s="99"/>
    </row>
    <row r="2581" spans="1:10" ht="15" hidden="1" customHeight="1" x14ac:dyDescent="0.25">
      <c r="A2581" s="32"/>
      <c r="B2581" s="77"/>
      <c r="C2581" s="77" t="s">
        <v>92</v>
      </c>
      <c r="D2581" s="78" t="s">
        <v>159</v>
      </c>
      <c r="E2581" s="104" t="s">
        <v>128</v>
      </c>
      <c r="F2581" s="88"/>
      <c r="G2581" s="89"/>
      <c r="H2581" s="90">
        <f t="shared" si="58"/>
        <v>0</v>
      </c>
      <c r="I2581" s="88"/>
      <c r="J2581" s="102"/>
    </row>
    <row r="2582" spans="1:10" ht="15" hidden="1" customHeight="1" x14ac:dyDescent="0.25">
      <c r="A2582" s="32"/>
      <c r="B2582" s="77"/>
      <c r="C2582" s="77" t="s">
        <v>92</v>
      </c>
      <c r="D2582" s="78" t="s">
        <v>159</v>
      </c>
      <c r="E2582" s="100" t="s">
        <v>129</v>
      </c>
      <c r="F2582" s="96"/>
      <c r="G2582" s="97"/>
      <c r="H2582" s="90">
        <f t="shared" si="58"/>
        <v>0</v>
      </c>
      <c r="I2582" s="96"/>
      <c r="J2582" s="99"/>
    </row>
    <row r="2583" spans="1:10" ht="15" hidden="1" customHeight="1" x14ac:dyDescent="0.25">
      <c r="A2583" s="32"/>
      <c r="B2583" s="77"/>
      <c r="C2583" s="77" t="s">
        <v>92</v>
      </c>
      <c r="D2583" s="78" t="s">
        <v>159</v>
      </c>
      <c r="E2583" s="100" t="s">
        <v>130</v>
      </c>
      <c r="F2583" s="96"/>
      <c r="G2583" s="97"/>
      <c r="H2583" s="90">
        <f t="shared" si="58"/>
        <v>0</v>
      </c>
      <c r="I2583" s="96"/>
      <c r="J2583" s="99"/>
    </row>
    <row r="2584" spans="1:10" ht="15" hidden="1" customHeight="1" x14ac:dyDescent="0.25">
      <c r="A2584" s="32"/>
      <c r="B2584" s="77"/>
      <c r="C2584" s="77" t="s">
        <v>92</v>
      </c>
      <c r="D2584" s="78" t="s">
        <v>159</v>
      </c>
      <c r="E2584" s="100" t="s">
        <v>131</v>
      </c>
      <c r="F2584" s="96"/>
      <c r="G2584" s="97"/>
      <c r="H2584" s="90">
        <f t="shared" si="58"/>
        <v>0</v>
      </c>
      <c r="I2584" s="96"/>
      <c r="J2584" s="99"/>
    </row>
    <row r="2585" spans="1:10" ht="15" hidden="1" customHeight="1" x14ac:dyDescent="0.25">
      <c r="A2585" s="32"/>
      <c r="B2585" s="77"/>
      <c r="C2585" s="77" t="s">
        <v>92</v>
      </c>
      <c r="D2585" s="78" t="s">
        <v>159</v>
      </c>
      <c r="E2585" s="100" t="s">
        <v>132</v>
      </c>
      <c r="F2585" s="88"/>
      <c r="G2585" s="89"/>
      <c r="H2585" s="90">
        <f t="shared" si="58"/>
        <v>0</v>
      </c>
      <c r="I2585" s="88"/>
      <c r="J2585" s="102"/>
    </row>
    <row r="2586" spans="1:10" ht="15" hidden="1" customHeight="1" x14ac:dyDescent="0.25">
      <c r="A2586" s="32"/>
      <c r="B2586" s="77"/>
      <c r="C2586" s="77" t="s">
        <v>92</v>
      </c>
      <c r="D2586" s="78" t="s">
        <v>159</v>
      </c>
      <c r="E2586" s="103" t="s">
        <v>133</v>
      </c>
      <c r="F2586" s="96"/>
      <c r="G2586" s="97"/>
      <c r="H2586" s="90">
        <f t="shared" si="58"/>
        <v>0</v>
      </c>
      <c r="I2586" s="96"/>
      <c r="J2586" s="99"/>
    </row>
    <row r="2587" spans="1:10" ht="15" hidden="1" customHeight="1" x14ac:dyDescent="0.25">
      <c r="A2587" s="32"/>
      <c r="B2587" s="77"/>
      <c r="C2587" s="77" t="s">
        <v>92</v>
      </c>
      <c r="D2587" s="78" t="s">
        <v>159</v>
      </c>
      <c r="E2587" s="100" t="s">
        <v>134</v>
      </c>
      <c r="F2587" s="96"/>
      <c r="G2587" s="97"/>
      <c r="H2587" s="90">
        <f t="shared" si="58"/>
        <v>0</v>
      </c>
      <c r="I2587" s="96"/>
      <c r="J2587" s="99"/>
    </row>
    <row r="2588" spans="1:10" ht="15" hidden="1" customHeight="1" x14ac:dyDescent="0.25">
      <c r="A2588" s="32"/>
      <c r="B2588" s="77"/>
      <c r="C2588" s="77" t="s">
        <v>92</v>
      </c>
      <c r="D2588" s="78" t="s">
        <v>159</v>
      </c>
      <c r="E2588" s="100" t="s">
        <v>135</v>
      </c>
      <c r="F2588" s="96"/>
      <c r="G2588" s="97"/>
      <c r="H2588" s="90">
        <f t="shared" si="58"/>
        <v>0</v>
      </c>
      <c r="I2588" s="96"/>
      <c r="J2588" s="99"/>
    </row>
    <row r="2589" spans="1:10" ht="15" hidden="1" customHeight="1" x14ac:dyDescent="0.25">
      <c r="A2589" s="32"/>
      <c r="B2589" s="77"/>
      <c r="C2589" s="77" t="s">
        <v>92</v>
      </c>
      <c r="D2589" s="78" t="s">
        <v>159</v>
      </c>
      <c r="E2589" s="100" t="s">
        <v>136</v>
      </c>
      <c r="F2589" s="96"/>
      <c r="G2589" s="97"/>
      <c r="H2589" s="90">
        <f t="shared" si="58"/>
        <v>0</v>
      </c>
      <c r="I2589" s="96"/>
      <c r="J2589" s="99"/>
    </row>
    <row r="2590" spans="1:10" ht="15" hidden="1" customHeight="1" x14ac:dyDescent="0.25">
      <c r="A2590" s="32"/>
      <c r="B2590" s="77"/>
      <c r="C2590" s="77" t="s">
        <v>92</v>
      </c>
      <c r="D2590" s="78" t="s">
        <v>159</v>
      </c>
      <c r="E2590" s="100" t="s">
        <v>137</v>
      </c>
      <c r="F2590" s="96"/>
      <c r="G2590" s="97"/>
      <c r="H2590" s="90">
        <f t="shared" si="58"/>
        <v>0</v>
      </c>
      <c r="I2590" s="96"/>
      <c r="J2590" s="99"/>
    </row>
    <row r="2591" spans="1:10" ht="15" hidden="1" customHeight="1" x14ac:dyDescent="0.25">
      <c r="A2591" s="32"/>
      <c r="B2591" s="77"/>
      <c r="C2591" s="77" t="s">
        <v>92</v>
      </c>
      <c r="D2591" s="78" t="s">
        <v>159</v>
      </c>
      <c r="E2591" s="100" t="s">
        <v>138</v>
      </c>
      <c r="F2591" s="96"/>
      <c r="G2591" s="97"/>
      <c r="H2591" s="90">
        <f t="shared" si="58"/>
        <v>0</v>
      </c>
      <c r="I2591" s="96"/>
      <c r="J2591" s="99"/>
    </row>
    <row r="2592" spans="1:10" ht="15" hidden="1" customHeight="1" x14ac:dyDescent="0.25">
      <c r="A2592" s="32"/>
      <c r="B2592" s="77"/>
      <c r="C2592" s="77" t="s">
        <v>92</v>
      </c>
      <c r="D2592" s="78" t="s">
        <v>159</v>
      </c>
      <c r="E2592" s="100" t="s">
        <v>139</v>
      </c>
      <c r="F2592" s="96"/>
      <c r="G2592" s="97"/>
      <c r="H2592" s="90">
        <f t="shared" si="58"/>
        <v>0</v>
      </c>
      <c r="I2592" s="96"/>
      <c r="J2592" s="99"/>
    </row>
    <row r="2593" spans="1:10" ht="15" hidden="1" customHeight="1" x14ac:dyDescent="0.25">
      <c r="A2593" s="32"/>
      <c r="B2593" s="77"/>
      <c r="C2593" s="77" t="s">
        <v>92</v>
      </c>
      <c r="D2593" s="78" t="s">
        <v>159</v>
      </c>
      <c r="E2593" s="100" t="s">
        <v>140</v>
      </c>
      <c r="F2593" s="88"/>
      <c r="G2593" s="89"/>
      <c r="H2593" s="90">
        <f t="shared" si="58"/>
        <v>0</v>
      </c>
      <c r="I2593" s="88"/>
      <c r="J2593" s="102"/>
    </row>
    <row r="2594" spans="1:10" ht="15" hidden="1" customHeight="1" x14ac:dyDescent="0.25">
      <c r="A2594" s="32"/>
      <c r="B2594" s="77"/>
      <c r="C2594" s="77" t="s">
        <v>92</v>
      </c>
      <c r="D2594" s="78" t="s">
        <v>159</v>
      </c>
      <c r="E2594" s="100" t="s">
        <v>141</v>
      </c>
      <c r="F2594" s="96"/>
      <c r="G2594" s="97"/>
      <c r="H2594" s="90">
        <f t="shared" si="58"/>
        <v>0</v>
      </c>
      <c r="I2594" s="96"/>
      <c r="J2594" s="99"/>
    </row>
    <row r="2595" spans="1:10" ht="15" hidden="1" customHeight="1" x14ac:dyDescent="0.25">
      <c r="A2595" s="32"/>
      <c r="B2595" s="77"/>
      <c r="C2595" s="77" t="s">
        <v>92</v>
      </c>
      <c r="D2595" s="78" t="s">
        <v>159</v>
      </c>
      <c r="E2595" s="93" t="s">
        <v>142</v>
      </c>
      <c r="F2595" s="88"/>
      <c r="G2595" s="89"/>
      <c r="H2595" s="90">
        <f t="shared" si="58"/>
        <v>0</v>
      </c>
      <c r="I2595" s="88"/>
      <c r="J2595" s="102"/>
    </row>
    <row r="2596" spans="1:10" ht="15" hidden="1" customHeight="1" x14ac:dyDescent="0.25">
      <c r="A2596" s="32"/>
      <c r="B2596" s="77"/>
      <c r="C2596" s="77" t="s">
        <v>92</v>
      </c>
      <c r="D2596" s="78" t="s">
        <v>159</v>
      </c>
      <c r="E2596" s="100" t="s">
        <v>143</v>
      </c>
      <c r="F2596" s="88"/>
      <c r="G2596" s="89"/>
      <c r="H2596" s="90">
        <f t="shared" si="58"/>
        <v>0</v>
      </c>
      <c r="I2596" s="88"/>
      <c r="J2596" s="102"/>
    </row>
    <row r="2597" spans="1:10" ht="15" hidden="1" customHeight="1" x14ac:dyDescent="0.25">
      <c r="A2597" s="32"/>
      <c r="B2597" s="77"/>
      <c r="C2597" s="77" t="s">
        <v>92</v>
      </c>
      <c r="D2597" s="78" t="s">
        <v>159</v>
      </c>
      <c r="E2597" s="100" t="s">
        <v>144</v>
      </c>
      <c r="F2597" s="88"/>
      <c r="G2597" s="89"/>
      <c r="H2597" s="90">
        <f t="shared" si="58"/>
        <v>0</v>
      </c>
      <c r="I2597" s="88"/>
      <c r="J2597" s="102"/>
    </row>
    <row r="2598" spans="1:10" ht="15" hidden="1" customHeight="1" x14ac:dyDescent="0.25">
      <c r="A2598" s="32"/>
      <c r="B2598" s="77"/>
      <c r="C2598" s="77" t="s">
        <v>92</v>
      </c>
      <c r="D2598" s="78" t="s">
        <v>159</v>
      </c>
      <c r="E2598" s="100" t="s">
        <v>154</v>
      </c>
      <c r="F2598" s="96"/>
      <c r="G2598" s="97"/>
      <c r="H2598" s="90">
        <f t="shared" si="58"/>
        <v>0</v>
      </c>
      <c r="I2598" s="96"/>
      <c r="J2598" s="99"/>
    </row>
    <row r="2599" spans="1:10" ht="15" hidden="1" customHeight="1" x14ac:dyDescent="0.25">
      <c r="A2599" s="32"/>
      <c r="B2599" s="77"/>
      <c r="C2599" s="77" t="s">
        <v>92</v>
      </c>
      <c r="D2599" s="78" t="s">
        <v>159</v>
      </c>
      <c r="E2599" s="100" t="s">
        <v>146</v>
      </c>
      <c r="F2599" s="96"/>
      <c r="G2599" s="97"/>
      <c r="H2599" s="90">
        <f t="shared" si="58"/>
        <v>0</v>
      </c>
      <c r="I2599" s="96"/>
      <c r="J2599" s="99"/>
    </row>
    <row r="2600" spans="1:10" ht="15" hidden="1" customHeight="1" x14ac:dyDescent="0.25">
      <c r="A2600" s="32"/>
      <c r="B2600" s="77"/>
      <c r="C2600" s="77" t="s">
        <v>92</v>
      </c>
      <c r="D2600" s="78" t="s">
        <v>159</v>
      </c>
      <c r="E2600" s="100" t="s">
        <v>147</v>
      </c>
      <c r="F2600" s="96"/>
      <c r="G2600" s="97"/>
      <c r="H2600" s="90">
        <f t="shared" si="58"/>
        <v>0</v>
      </c>
      <c r="I2600" s="96"/>
      <c r="J2600" s="99"/>
    </row>
    <row r="2601" spans="1:10" ht="15" hidden="1" customHeight="1" x14ac:dyDescent="0.25">
      <c r="A2601" s="32"/>
      <c r="B2601" s="77"/>
      <c r="C2601" s="77" t="s">
        <v>92</v>
      </c>
      <c r="D2601" s="78" t="s">
        <v>159</v>
      </c>
      <c r="E2601" s="100" t="s">
        <v>148</v>
      </c>
      <c r="F2601" s="96"/>
      <c r="G2601" s="97"/>
      <c r="H2601" s="90">
        <f t="shared" si="58"/>
        <v>0</v>
      </c>
      <c r="I2601" s="96"/>
      <c r="J2601" s="99"/>
    </row>
    <row r="2602" spans="1:10" ht="14.25" hidden="1" customHeight="1" x14ac:dyDescent="0.25">
      <c r="A2602" s="33"/>
      <c r="B2602" s="33"/>
      <c r="C2602" s="116" t="s">
        <v>87</v>
      </c>
      <c r="D2602" s="106" t="s">
        <v>161</v>
      </c>
      <c r="E2602" s="100" t="s">
        <v>89</v>
      </c>
      <c r="F2602" s="88"/>
      <c r="G2602" s="89"/>
      <c r="H2602" s="90">
        <f t="shared" ref="H2602:H2644" si="59">I2602+J2602</f>
        <v>0</v>
      </c>
      <c r="I2602" s="88"/>
      <c r="J2602" s="102"/>
    </row>
    <row r="2603" spans="1:10" ht="15" hidden="1" customHeight="1" x14ac:dyDescent="0.25">
      <c r="A2603" s="33"/>
      <c r="B2603" s="33"/>
      <c r="C2603" s="116" t="s">
        <v>87</v>
      </c>
      <c r="D2603" s="106" t="s">
        <v>161</v>
      </c>
      <c r="E2603" s="100" t="s">
        <v>90</v>
      </c>
      <c r="F2603" s="88"/>
      <c r="G2603" s="89"/>
      <c r="H2603" s="90">
        <f t="shared" si="59"/>
        <v>0</v>
      </c>
      <c r="I2603" s="88"/>
      <c r="J2603" s="102"/>
    </row>
    <row r="2604" spans="1:10" ht="29.25" hidden="1" customHeight="1" x14ac:dyDescent="0.25">
      <c r="A2604" s="33"/>
      <c r="B2604" s="33"/>
      <c r="C2604" s="116" t="s">
        <v>87</v>
      </c>
      <c r="D2604" s="106" t="s">
        <v>161</v>
      </c>
      <c r="E2604" s="101" t="s">
        <v>91</v>
      </c>
      <c r="F2604" s="88"/>
      <c r="G2604" s="89"/>
      <c r="H2604" s="90">
        <f t="shared" si="59"/>
        <v>0</v>
      </c>
      <c r="I2604" s="88"/>
      <c r="J2604" s="102"/>
    </row>
    <row r="2605" spans="1:10" ht="14.25" hidden="1" customHeight="1" x14ac:dyDescent="0.25">
      <c r="A2605" s="33"/>
      <c r="B2605" s="33"/>
      <c r="C2605" s="116" t="s">
        <v>87</v>
      </c>
      <c r="D2605" s="106" t="s">
        <v>161</v>
      </c>
      <c r="E2605" s="101" t="s">
        <v>93</v>
      </c>
      <c r="F2605" s="88"/>
      <c r="G2605" s="89"/>
      <c r="H2605" s="90">
        <f t="shared" si="59"/>
        <v>0</v>
      </c>
      <c r="I2605" s="88"/>
      <c r="J2605" s="102"/>
    </row>
    <row r="2606" spans="1:10" ht="14.25" hidden="1" customHeight="1" x14ac:dyDescent="0.25">
      <c r="A2606" s="33"/>
      <c r="B2606" s="33"/>
      <c r="C2606" s="116"/>
      <c r="D2606" s="106" t="s">
        <v>161</v>
      </c>
      <c r="E2606" s="98" t="s">
        <v>94</v>
      </c>
      <c r="F2606" s="88"/>
      <c r="G2606" s="89"/>
      <c r="H2606" s="90">
        <f t="shared" si="59"/>
        <v>0</v>
      </c>
      <c r="I2606" s="88"/>
      <c r="J2606" s="102"/>
    </row>
    <row r="2607" spans="1:10" ht="14.25" hidden="1" customHeight="1" x14ac:dyDescent="0.25">
      <c r="A2607" s="33"/>
      <c r="B2607" s="33"/>
      <c r="C2607" s="116"/>
      <c r="D2607" s="106" t="s">
        <v>161</v>
      </c>
      <c r="E2607" s="100" t="s">
        <v>96</v>
      </c>
      <c r="F2607" s="88"/>
      <c r="G2607" s="89"/>
      <c r="H2607" s="90">
        <f t="shared" si="59"/>
        <v>0</v>
      </c>
      <c r="I2607" s="88"/>
      <c r="J2607" s="102"/>
    </row>
    <row r="2608" spans="1:10" ht="14.25" hidden="1" customHeight="1" x14ac:dyDescent="0.25">
      <c r="A2608" s="33"/>
      <c r="B2608" s="33"/>
      <c r="C2608" s="116"/>
      <c r="D2608" s="106" t="s">
        <v>161</v>
      </c>
      <c r="E2608" s="100" t="s">
        <v>98</v>
      </c>
      <c r="F2608" s="88"/>
      <c r="G2608" s="89"/>
      <c r="H2608" s="90">
        <f t="shared" si="59"/>
        <v>0</v>
      </c>
      <c r="I2608" s="88"/>
      <c r="J2608" s="102"/>
    </row>
    <row r="2609" spans="1:10" ht="14.25" hidden="1" customHeight="1" x14ac:dyDescent="0.25">
      <c r="A2609" s="33"/>
      <c r="B2609" s="33"/>
      <c r="C2609" s="116"/>
      <c r="D2609" s="106" t="s">
        <v>161</v>
      </c>
      <c r="E2609" s="100" t="s">
        <v>100</v>
      </c>
      <c r="F2609" s="88"/>
      <c r="G2609" s="89"/>
      <c r="H2609" s="90">
        <f t="shared" si="59"/>
        <v>0</v>
      </c>
      <c r="I2609" s="88"/>
      <c r="J2609" s="102"/>
    </row>
    <row r="2610" spans="1:10" ht="14.25" hidden="1" customHeight="1" x14ac:dyDescent="0.25">
      <c r="A2610" s="33"/>
      <c r="B2610" s="33"/>
      <c r="C2610" s="116"/>
      <c r="D2610" s="106" t="s">
        <v>161</v>
      </c>
      <c r="E2610" s="100" t="s">
        <v>101</v>
      </c>
      <c r="F2610" s="88"/>
      <c r="G2610" s="89"/>
      <c r="H2610" s="90">
        <f t="shared" si="59"/>
        <v>0</v>
      </c>
      <c r="I2610" s="88"/>
      <c r="J2610" s="102"/>
    </row>
    <row r="2611" spans="1:10" ht="14.25" hidden="1" customHeight="1" x14ac:dyDescent="0.25">
      <c r="A2611" s="33"/>
      <c r="B2611" s="33"/>
      <c r="C2611" s="116"/>
      <c r="D2611" s="106" t="s">
        <v>161</v>
      </c>
      <c r="E2611" s="100" t="s">
        <v>102</v>
      </c>
      <c r="F2611" s="88"/>
      <c r="G2611" s="89"/>
      <c r="H2611" s="90">
        <f t="shared" si="59"/>
        <v>0</v>
      </c>
      <c r="I2611" s="88"/>
      <c r="J2611" s="102"/>
    </row>
    <row r="2612" spans="1:10" ht="14.25" hidden="1" customHeight="1" x14ac:dyDescent="0.25">
      <c r="A2612" s="33"/>
      <c r="B2612" s="33"/>
      <c r="C2612" s="116"/>
      <c r="D2612" s="106" t="s">
        <v>161</v>
      </c>
      <c r="E2612" s="100" t="s">
        <v>103</v>
      </c>
      <c r="F2612" s="88"/>
      <c r="G2612" s="89"/>
      <c r="H2612" s="90">
        <f t="shared" si="59"/>
        <v>0</v>
      </c>
      <c r="I2612" s="88"/>
      <c r="J2612" s="102"/>
    </row>
    <row r="2613" spans="1:10" ht="14.25" hidden="1" customHeight="1" x14ac:dyDescent="0.25">
      <c r="A2613" s="33"/>
      <c r="B2613" s="33"/>
      <c r="C2613" s="116"/>
      <c r="D2613" s="106" t="s">
        <v>161</v>
      </c>
      <c r="E2613" s="100" t="s">
        <v>109</v>
      </c>
      <c r="F2613" s="88"/>
      <c r="G2613" s="89"/>
      <c r="H2613" s="90">
        <f t="shared" si="59"/>
        <v>0</v>
      </c>
      <c r="I2613" s="88"/>
      <c r="J2613" s="102"/>
    </row>
    <row r="2614" spans="1:10" ht="14.25" hidden="1" customHeight="1" x14ac:dyDescent="0.25">
      <c r="A2614" s="33"/>
      <c r="B2614" s="33"/>
      <c r="C2614" s="116"/>
      <c r="D2614" s="106" t="s">
        <v>161</v>
      </c>
      <c r="E2614" s="100" t="s">
        <v>110</v>
      </c>
      <c r="F2614" s="88"/>
      <c r="G2614" s="89"/>
      <c r="H2614" s="90">
        <f t="shared" si="59"/>
        <v>0</v>
      </c>
      <c r="I2614" s="88"/>
      <c r="J2614" s="102"/>
    </row>
    <row r="2615" spans="1:10" ht="14.25" hidden="1" customHeight="1" x14ac:dyDescent="0.25">
      <c r="A2615" s="33"/>
      <c r="B2615" s="33"/>
      <c r="C2615" s="116"/>
      <c r="D2615" s="106" t="s">
        <v>161</v>
      </c>
      <c r="E2615" s="100" t="s">
        <v>111</v>
      </c>
      <c r="F2615" s="88"/>
      <c r="G2615" s="89"/>
      <c r="H2615" s="90">
        <f t="shared" si="59"/>
        <v>0</v>
      </c>
      <c r="I2615" s="88"/>
      <c r="J2615" s="102"/>
    </row>
    <row r="2616" spans="1:10" ht="14.25" hidden="1" customHeight="1" x14ac:dyDescent="0.25">
      <c r="A2616" s="33"/>
      <c r="B2616" s="33"/>
      <c r="C2616" s="116"/>
      <c r="D2616" s="106" t="s">
        <v>161</v>
      </c>
      <c r="E2616" s="100" t="s">
        <v>112</v>
      </c>
      <c r="F2616" s="88"/>
      <c r="G2616" s="89"/>
      <c r="H2616" s="90">
        <f t="shared" si="59"/>
        <v>0</v>
      </c>
      <c r="I2616" s="88"/>
      <c r="J2616" s="102"/>
    </row>
    <row r="2617" spans="1:10" ht="14.25" hidden="1" customHeight="1" x14ac:dyDescent="0.25">
      <c r="A2617" s="33"/>
      <c r="B2617" s="33"/>
      <c r="C2617" s="116"/>
      <c r="D2617" s="106" t="s">
        <v>161</v>
      </c>
      <c r="E2617" s="100" t="s">
        <v>113</v>
      </c>
      <c r="F2617" s="88"/>
      <c r="G2617" s="89"/>
      <c r="H2617" s="90">
        <f t="shared" si="59"/>
        <v>0</v>
      </c>
      <c r="I2617" s="88"/>
      <c r="J2617" s="102"/>
    </row>
    <row r="2618" spans="1:10" ht="14.25" hidden="1" customHeight="1" x14ac:dyDescent="0.25">
      <c r="A2618" s="33"/>
      <c r="B2618" s="33"/>
      <c r="C2618" s="116"/>
      <c r="D2618" s="106" t="s">
        <v>161</v>
      </c>
      <c r="E2618" s="100" t="s">
        <v>114</v>
      </c>
      <c r="F2618" s="88"/>
      <c r="G2618" s="89"/>
      <c r="H2618" s="90">
        <f t="shared" si="59"/>
        <v>0</v>
      </c>
      <c r="I2618" s="88"/>
      <c r="J2618" s="102"/>
    </row>
    <row r="2619" spans="1:10" ht="14.25" hidden="1" customHeight="1" x14ac:dyDescent="0.25">
      <c r="A2619" s="33"/>
      <c r="B2619" s="33"/>
      <c r="C2619" s="116"/>
      <c r="D2619" s="106" t="s">
        <v>161</v>
      </c>
      <c r="E2619" s="100" t="s">
        <v>116</v>
      </c>
      <c r="F2619" s="88"/>
      <c r="G2619" s="89"/>
      <c r="H2619" s="90">
        <f t="shared" si="59"/>
        <v>0</v>
      </c>
      <c r="I2619" s="88"/>
      <c r="J2619" s="102"/>
    </row>
    <row r="2620" spans="1:10" ht="14.25" hidden="1" customHeight="1" x14ac:dyDescent="0.25">
      <c r="A2620" s="33"/>
      <c r="B2620" s="33"/>
      <c r="C2620" s="116"/>
      <c r="D2620" s="106" t="s">
        <v>161</v>
      </c>
      <c r="E2620" s="100" t="s">
        <v>117</v>
      </c>
      <c r="F2620" s="88"/>
      <c r="G2620" s="89"/>
      <c r="H2620" s="90">
        <f t="shared" si="59"/>
        <v>0</v>
      </c>
      <c r="I2620" s="88"/>
      <c r="J2620" s="102"/>
    </row>
    <row r="2621" spans="1:10" ht="14.25" hidden="1" customHeight="1" x14ac:dyDescent="0.25">
      <c r="A2621" s="33"/>
      <c r="B2621" s="33"/>
      <c r="C2621" s="116"/>
      <c r="D2621" s="106" t="s">
        <v>161</v>
      </c>
      <c r="E2621" s="100" t="s">
        <v>118</v>
      </c>
      <c r="F2621" s="88"/>
      <c r="G2621" s="89"/>
      <c r="H2621" s="90">
        <f t="shared" si="59"/>
        <v>0</v>
      </c>
      <c r="I2621" s="88"/>
      <c r="J2621" s="102"/>
    </row>
    <row r="2622" spans="1:10" ht="14.25" hidden="1" customHeight="1" x14ac:dyDescent="0.25">
      <c r="A2622" s="33"/>
      <c r="B2622" s="33"/>
      <c r="C2622" s="116"/>
      <c r="D2622" s="106" t="s">
        <v>161</v>
      </c>
      <c r="E2622" s="100" t="s">
        <v>120</v>
      </c>
      <c r="F2622" s="88"/>
      <c r="G2622" s="89"/>
      <c r="H2622" s="90">
        <f t="shared" si="59"/>
        <v>0</v>
      </c>
      <c r="I2622" s="88"/>
      <c r="J2622" s="102"/>
    </row>
    <row r="2623" spans="1:10" ht="15" hidden="1" customHeight="1" x14ac:dyDescent="0.25">
      <c r="A2623" s="33"/>
      <c r="B2623" s="33"/>
      <c r="C2623" s="116"/>
      <c r="D2623" s="106" t="s">
        <v>161</v>
      </c>
      <c r="E2623" s="100" t="s">
        <v>121</v>
      </c>
      <c r="F2623" s="88"/>
      <c r="G2623" s="89"/>
      <c r="H2623" s="90">
        <f t="shared" si="59"/>
        <v>0</v>
      </c>
      <c r="I2623" s="88"/>
      <c r="J2623" s="102"/>
    </row>
    <row r="2624" spans="1:10" ht="15" hidden="1" customHeight="1" x14ac:dyDescent="0.25">
      <c r="A2624" s="33"/>
      <c r="B2624" s="33"/>
      <c r="C2624" s="116"/>
      <c r="D2624" s="106" t="s">
        <v>161</v>
      </c>
      <c r="E2624" s="100" t="s">
        <v>122</v>
      </c>
      <c r="F2624" s="88"/>
      <c r="G2624" s="89"/>
      <c r="H2624" s="90">
        <f t="shared" si="59"/>
        <v>0</v>
      </c>
      <c r="I2624" s="88"/>
      <c r="J2624" s="102"/>
    </row>
    <row r="2625" spans="1:10" ht="14.25" hidden="1" customHeight="1" x14ac:dyDescent="0.25">
      <c r="A2625" s="33"/>
      <c r="B2625" s="33"/>
      <c r="C2625" s="116"/>
      <c r="D2625" s="106" t="s">
        <v>161</v>
      </c>
      <c r="E2625" s="100" t="s">
        <v>124</v>
      </c>
      <c r="F2625" s="88"/>
      <c r="G2625" s="89"/>
      <c r="H2625" s="90">
        <f t="shared" si="59"/>
        <v>0</v>
      </c>
      <c r="I2625" s="88"/>
      <c r="J2625" s="102"/>
    </row>
    <row r="2626" spans="1:10" ht="14.25" hidden="1" customHeight="1" x14ac:dyDescent="0.25">
      <c r="A2626" s="33"/>
      <c r="B2626" s="33"/>
      <c r="C2626" s="116"/>
      <c r="D2626" s="106" t="s">
        <v>161</v>
      </c>
      <c r="E2626" s="100" t="s">
        <v>127</v>
      </c>
      <c r="F2626" s="88"/>
      <c r="G2626" s="89"/>
      <c r="H2626" s="90">
        <f t="shared" si="59"/>
        <v>0</v>
      </c>
      <c r="I2626" s="88"/>
      <c r="J2626" s="102"/>
    </row>
    <row r="2627" spans="1:10" ht="14.25" hidden="1" customHeight="1" x14ac:dyDescent="0.25">
      <c r="A2627" s="33"/>
      <c r="B2627" s="33"/>
      <c r="C2627" s="116"/>
      <c r="D2627" s="106" t="s">
        <v>161</v>
      </c>
      <c r="E2627" s="100" t="s">
        <v>128</v>
      </c>
      <c r="F2627" s="88"/>
      <c r="G2627" s="89"/>
      <c r="H2627" s="90">
        <f t="shared" si="59"/>
        <v>0</v>
      </c>
      <c r="I2627" s="88"/>
      <c r="J2627" s="102"/>
    </row>
    <row r="2628" spans="1:10" ht="14.25" hidden="1" customHeight="1" x14ac:dyDescent="0.25">
      <c r="A2628" s="33"/>
      <c r="B2628" s="33"/>
      <c r="C2628" s="116"/>
      <c r="D2628" s="106" t="s">
        <v>161</v>
      </c>
      <c r="E2628" s="100" t="s">
        <v>129</v>
      </c>
      <c r="F2628" s="88"/>
      <c r="G2628" s="89"/>
      <c r="H2628" s="90">
        <f t="shared" si="59"/>
        <v>0</v>
      </c>
      <c r="I2628" s="88"/>
      <c r="J2628" s="102"/>
    </row>
    <row r="2629" spans="1:10" ht="14.25" hidden="1" customHeight="1" x14ac:dyDescent="0.25">
      <c r="A2629" s="33"/>
      <c r="B2629" s="33"/>
      <c r="C2629" s="116"/>
      <c r="D2629" s="106" t="s">
        <v>161</v>
      </c>
      <c r="E2629" s="100" t="s">
        <v>131</v>
      </c>
      <c r="F2629" s="88"/>
      <c r="G2629" s="89"/>
      <c r="H2629" s="90">
        <f t="shared" si="59"/>
        <v>0</v>
      </c>
      <c r="I2629" s="88"/>
      <c r="J2629" s="102"/>
    </row>
    <row r="2630" spans="1:10" ht="14.25" hidden="1" customHeight="1" x14ac:dyDescent="0.25">
      <c r="A2630" s="33"/>
      <c r="B2630" s="33"/>
      <c r="C2630" s="116"/>
      <c r="D2630" s="106" t="s">
        <v>161</v>
      </c>
      <c r="E2630" s="100" t="s">
        <v>132</v>
      </c>
      <c r="F2630" s="88"/>
      <c r="G2630" s="89"/>
      <c r="H2630" s="90">
        <f t="shared" si="59"/>
        <v>0</v>
      </c>
      <c r="I2630" s="88"/>
      <c r="J2630" s="102"/>
    </row>
    <row r="2631" spans="1:10" ht="14.25" hidden="1" customHeight="1" x14ac:dyDescent="0.25">
      <c r="A2631" s="33"/>
      <c r="B2631" s="33"/>
      <c r="C2631" s="116"/>
      <c r="D2631" s="106" t="s">
        <v>161</v>
      </c>
      <c r="E2631" s="100" t="s">
        <v>134</v>
      </c>
      <c r="F2631" s="88"/>
      <c r="G2631" s="89"/>
      <c r="H2631" s="90">
        <f t="shared" si="59"/>
        <v>0</v>
      </c>
      <c r="I2631" s="88"/>
      <c r="J2631" s="102"/>
    </row>
    <row r="2632" spans="1:10" ht="14.25" hidden="1" customHeight="1" x14ac:dyDescent="0.25">
      <c r="A2632" s="33"/>
      <c r="B2632" s="33"/>
      <c r="C2632" s="116"/>
      <c r="D2632" s="106" t="s">
        <v>161</v>
      </c>
      <c r="E2632" s="100" t="s">
        <v>135</v>
      </c>
      <c r="F2632" s="88"/>
      <c r="G2632" s="89"/>
      <c r="H2632" s="90">
        <f t="shared" si="59"/>
        <v>0</v>
      </c>
      <c r="I2632" s="88"/>
      <c r="J2632" s="102"/>
    </row>
    <row r="2633" spans="1:10" ht="15" hidden="1" customHeight="1" x14ac:dyDescent="0.25">
      <c r="A2633" s="33"/>
      <c r="B2633" s="33"/>
      <c r="C2633" s="116"/>
      <c r="D2633" s="106" t="s">
        <v>161</v>
      </c>
      <c r="E2633" s="100" t="s">
        <v>136</v>
      </c>
      <c r="F2633" s="88"/>
      <c r="G2633" s="89"/>
      <c r="H2633" s="90">
        <f t="shared" si="59"/>
        <v>0</v>
      </c>
      <c r="I2633" s="88"/>
      <c r="J2633" s="102"/>
    </row>
    <row r="2634" spans="1:10" ht="15" hidden="1" customHeight="1" x14ac:dyDescent="0.25">
      <c r="A2634" s="33"/>
      <c r="B2634" s="33"/>
      <c r="C2634" s="116"/>
      <c r="D2634" s="106" t="s">
        <v>161</v>
      </c>
      <c r="E2634" s="100" t="s">
        <v>137</v>
      </c>
      <c r="F2634" s="88"/>
      <c r="G2634" s="89"/>
      <c r="H2634" s="90">
        <f t="shared" si="59"/>
        <v>0</v>
      </c>
      <c r="I2634" s="88"/>
      <c r="J2634" s="102"/>
    </row>
    <row r="2635" spans="1:10" ht="15" hidden="1" customHeight="1" x14ac:dyDescent="0.25">
      <c r="A2635" s="33"/>
      <c r="B2635" s="33"/>
      <c r="C2635" s="116"/>
      <c r="D2635" s="106" t="s">
        <v>161</v>
      </c>
      <c r="E2635" s="100" t="s">
        <v>138</v>
      </c>
      <c r="F2635" s="88"/>
      <c r="G2635" s="89"/>
      <c r="H2635" s="90">
        <f t="shared" si="59"/>
        <v>0</v>
      </c>
      <c r="I2635" s="88"/>
      <c r="J2635" s="102"/>
    </row>
    <row r="2636" spans="1:10" ht="15" hidden="1" customHeight="1" x14ac:dyDescent="0.25">
      <c r="A2636" s="33"/>
      <c r="B2636" s="33"/>
      <c r="C2636" s="116"/>
      <c r="D2636" s="106" t="s">
        <v>161</v>
      </c>
      <c r="E2636" s="100" t="s">
        <v>139</v>
      </c>
      <c r="F2636" s="88"/>
      <c r="G2636" s="89"/>
      <c r="H2636" s="90">
        <f t="shared" si="59"/>
        <v>0</v>
      </c>
      <c r="I2636" s="88"/>
      <c r="J2636" s="102"/>
    </row>
    <row r="2637" spans="1:10" ht="14.25" hidden="1" customHeight="1" x14ac:dyDescent="0.25">
      <c r="A2637" s="33"/>
      <c r="B2637" s="33"/>
      <c r="C2637" s="116"/>
      <c r="D2637" s="106" t="s">
        <v>161</v>
      </c>
      <c r="E2637" s="100" t="s">
        <v>140</v>
      </c>
      <c r="F2637" s="88"/>
      <c r="G2637" s="89"/>
      <c r="H2637" s="90">
        <f t="shared" si="59"/>
        <v>0</v>
      </c>
      <c r="I2637" s="88"/>
      <c r="J2637" s="102"/>
    </row>
    <row r="2638" spans="1:10" ht="14.25" hidden="1" customHeight="1" x14ac:dyDescent="0.25">
      <c r="A2638" s="33"/>
      <c r="B2638" s="33"/>
      <c r="C2638" s="116"/>
      <c r="D2638" s="106" t="s">
        <v>161</v>
      </c>
      <c r="E2638" s="100" t="s">
        <v>141</v>
      </c>
      <c r="F2638" s="88"/>
      <c r="G2638" s="89"/>
      <c r="H2638" s="90">
        <f t="shared" si="59"/>
        <v>0</v>
      </c>
      <c r="I2638" s="88"/>
      <c r="J2638" s="102"/>
    </row>
    <row r="2639" spans="1:10" ht="14.25" hidden="1" customHeight="1" x14ac:dyDescent="0.25">
      <c r="A2639" s="33"/>
      <c r="B2639" s="33"/>
      <c r="C2639" s="116"/>
      <c r="D2639" s="106" t="s">
        <v>161</v>
      </c>
      <c r="E2639" s="100" t="s">
        <v>143</v>
      </c>
      <c r="F2639" s="88"/>
      <c r="G2639" s="89"/>
      <c r="H2639" s="90">
        <f t="shared" si="59"/>
        <v>0</v>
      </c>
      <c r="I2639" s="88"/>
      <c r="J2639" s="102"/>
    </row>
    <row r="2640" spans="1:10" ht="14.25" hidden="1" customHeight="1" x14ac:dyDescent="0.25">
      <c r="A2640" s="33"/>
      <c r="B2640" s="33"/>
      <c r="C2640" s="116"/>
      <c r="D2640" s="106" t="s">
        <v>161</v>
      </c>
      <c r="E2640" s="100" t="s">
        <v>144</v>
      </c>
      <c r="F2640" s="88"/>
      <c r="G2640" s="89"/>
      <c r="H2640" s="90">
        <f t="shared" si="59"/>
        <v>0</v>
      </c>
      <c r="I2640" s="88"/>
      <c r="J2640" s="102"/>
    </row>
    <row r="2641" spans="1:10" ht="14.25" hidden="1" customHeight="1" x14ac:dyDescent="0.25">
      <c r="A2641" s="33"/>
      <c r="B2641" s="33"/>
      <c r="C2641" s="116"/>
      <c r="D2641" s="106" t="s">
        <v>161</v>
      </c>
      <c r="E2641" s="100" t="s">
        <v>145</v>
      </c>
      <c r="F2641" s="88"/>
      <c r="G2641" s="89"/>
      <c r="H2641" s="90">
        <f t="shared" si="59"/>
        <v>0</v>
      </c>
      <c r="I2641" s="88"/>
      <c r="J2641" s="102"/>
    </row>
    <row r="2642" spans="1:10" ht="14.25" hidden="1" customHeight="1" x14ac:dyDescent="0.25">
      <c r="A2642" s="33"/>
      <c r="B2642" s="33"/>
      <c r="C2642" s="116"/>
      <c r="D2642" s="106" t="s">
        <v>161</v>
      </c>
      <c r="E2642" s="100" t="s">
        <v>146</v>
      </c>
      <c r="F2642" s="88"/>
      <c r="G2642" s="89"/>
      <c r="H2642" s="90">
        <f t="shared" si="59"/>
        <v>0</v>
      </c>
      <c r="I2642" s="88"/>
      <c r="J2642" s="102"/>
    </row>
    <row r="2643" spans="1:10" ht="14.25" hidden="1" customHeight="1" x14ac:dyDescent="0.25">
      <c r="A2643" s="33"/>
      <c r="B2643" s="33"/>
      <c r="C2643" s="116"/>
      <c r="D2643" s="106" t="s">
        <v>161</v>
      </c>
      <c r="E2643" s="100" t="s">
        <v>147</v>
      </c>
      <c r="F2643" s="88"/>
      <c r="G2643" s="89"/>
      <c r="H2643" s="90">
        <f t="shared" si="59"/>
        <v>0</v>
      </c>
      <c r="I2643" s="88"/>
      <c r="J2643" s="102"/>
    </row>
    <row r="2644" spans="1:10" ht="14.25" hidden="1" customHeight="1" x14ac:dyDescent="0.25">
      <c r="A2644" s="33"/>
      <c r="B2644" s="33"/>
      <c r="C2644" s="116"/>
      <c r="D2644" s="106" t="s">
        <v>161</v>
      </c>
      <c r="E2644" s="100" t="s">
        <v>148</v>
      </c>
      <c r="F2644" s="88"/>
      <c r="G2644" s="89"/>
      <c r="H2644" s="90">
        <f t="shared" si="59"/>
        <v>0</v>
      </c>
      <c r="I2644" s="88"/>
      <c r="J2644" s="102"/>
    </row>
    <row r="2645" spans="1:10" ht="14.25" hidden="1" customHeight="1" x14ac:dyDescent="0.25">
      <c r="A2645" s="33"/>
      <c r="B2645" s="33"/>
      <c r="C2645" s="116" t="s">
        <v>87</v>
      </c>
      <c r="D2645" s="106" t="s">
        <v>161</v>
      </c>
      <c r="E2645" s="100" t="s">
        <v>89</v>
      </c>
      <c r="F2645" s="88"/>
      <c r="G2645" s="89"/>
      <c r="H2645" s="90">
        <f t="shared" ref="H2645:H2695" si="60">I2645+J2645</f>
        <v>0</v>
      </c>
      <c r="I2645" s="88"/>
      <c r="J2645" s="102"/>
    </row>
    <row r="2646" spans="1:10" ht="15" hidden="1" customHeight="1" x14ac:dyDescent="0.25">
      <c r="A2646" s="33"/>
      <c r="B2646" s="33"/>
      <c r="C2646" s="116" t="s">
        <v>87</v>
      </c>
      <c r="D2646" s="106" t="s">
        <v>161</v>
      </c>
      <c r="E2646" s="100" t="s">
        <v>90</v>
      </c>
      <c r="F2646" s="88"/>
      <c r="G2646" s="89"/>
      <c r="H2646" s="90">
        <f t="shared" si="60"/>
        <v>0</v>
      </c>
      <c r="I2646" s="88"/>
      <c r="J2646" s="102"/>
    </row>
    <row r="2647" spans="1:10" ht="29.25" hidden="1" customHeight="1" x14ac:dyDescent="0.25">
      <c r="A2647" s="33"/>
      <c r="B2647" s="33"/>
      <c r="C2647" s="116" t="s">
        <v>87</v>
      </c>
      <c r="D2647" s="106" t="s">
        <v>161</v>
      </c>
      <c r="E2647" s="101" t="s">
        <v>91</v>
      </c>
      <c r="F2647" s="88"/>
      <c r="G2647" s="89"/>
      <c r="H2647" s="90">
        <f t="shared" si="60"/>
        <v>0</v>
      </c>
      <c r="I2647" s="88"/>
      <c r="J2647" s="102"/>
    </row>
    <row r="2648" spans="1:10" ht="14.25" hidden="1" customHeight="1" x14ac:dyDescent="0.25">
      <c r="A2648" s="33"/>
      <c r="B2648" s="33"/>
      <c r="C2648" s="116" t="s">
        <v>87</v>
      </c>
      <c r="D2648" s="106" t="s">
        <v>161</v>
      </c>
      <c r="E2648" s="101" t="s">
        <v>93</v>
      </c>
      <c r="F2648" s="88"/>
      <c r="G2648" s="89"/>
      <c r="H2648" s="90">
        <f t="shared" si="60"/>
        <v>0</v>
      </c>
      <c r="I2648" s="88"/>
      <c r="J2648" s="102"/>
    </row>
    <row r="2649" spans="1:10" ht="14.25" hidden="1" customHeight="1" x14ac:dyDescent="0.25">
      <c r="A2649" s="33"/>
      <c r="B2649" s="33"/>
      <c r="C2649" s="116"/>
      <c r="D2649" s="106" t="s">
        <v>161</v>
      </c>
      <c r="E2649" s="98" t="s">
        <v>94</v>
      </c>
      <c r="F2649" s="88"/>
      <c r="G2649" s="89"/>
      <c r="H2649" s="90">
        <f t="shared" si="60"/>
        <v>0</v>
      </c>
      <c r="I2649" s="88"/>
      <c r="J2649" s="102"/>
    </row>
    <row r="2650" spans="1:10" ht="14.25" hidden="1" customHeight="1" x14ac:dyDescent="0.25">
      <c r="A2650" s="33"/>
      <c r="B2650" s="33"/>
      <c r="C2650" s="116"/>
      <c r="D2650" s="106" t="s">
        <v>161</v>
      </c>
      <c r="E2650" s="98" t="s">
        <v>95</v>
      </c>
      <c r="F2650" s="88"/>
      <c r="G2650" s="89"/>
      <c r="H2650" s="90">
        <f t="shared" si="60"/>
        <v>0</v>
      </c>
      <c r="I2650" s="88"/>
      <c r="J2650" s="102"/>
    </row>
    <row r="2651" spans="1:10" ht="14.25" hidden="1" customHeight="1" x14ac:dyDescent="0.25">
      <c r="A2651" s="33"/>
      <c r="B2651" s="33"/>
      <c r="C2651" s="116"/>
      <c r="D2651" s="106" t="s">
        <v>161</v>
      </c>
      <c r="E2651" s="100" t="s">
        <v>96</v>
      </c>
      <c r="F2651" s="88"/>
      <c r="G2651" s="89"/>
      <c r="H2651" s="90">
        <f t="shared" si="60"/>
        <v>0</v>
      </c>
      <c r="I2651" s="88"/>
      <c r="J2651" s="102"/>
    </row>
    <row r="2652" spans="1:10" ht="14.25" hidden="1" customHeight="1" x14ac:dyDescent="0.25">
      <c r="A2652" s="33"/>
      <c r="B2652" s="33"/>
      <c r="C2652" s="116"/>
      <c r="D2652" s="106" t="s">
        <v>161</v>
      </c>
      <c r="E2652" s="100" t="s">
        <v>98</v>
      </c>
      <c r="F2652" s="88"/>
      <c r="G2652" s="89"/>
      <c r="H2652" s="90">
        <f t="shared" si="60"/>
        <v>0</v>
      </c>
      <c r="I2652" s="88"/>
      <c r="J2652" s="102"/>
    </row>
    <row r="2653" spans="1:10" ht="14.25" hidden="1" customHeight="1" x14ac:dyDescent="0.25">
      <c r="A2653" s="33"/>
      <c r="B2653" s="33"/>
      <c r="C2653" s="116"/>
      <c r="D2653" s="106" t="s">
        <v>161</v>
      </c>
      <c r="E2653" s="100" t="s">
        <v>99</v>
      </c>
      <c r="F2653" s="88"/>
      <c r="G2653" s="89"/>
      <c r="H2653" s="90">
        <f t="shared" si="60"/>
        <v>0</v>
      </c>
      <c r="I2653" s="88"/>
      <c r="J2653" s="102"/>
    </row>
    <row r="2654" spans="1:10" ht="14.25" hidden="1" customHeight="1" x14ac:dyDescent="0.25">
      <c r="A2654" s="33"/>
      <c r="B2654" s="33"/>
      <c r="C2654" s="116"/>
      <c r="D2654" s="106" t="s">
        <v>161</v>
      </c>
      <c r="E2654" s="100" t="s">
        <v>100</v>
      </c>
      <c r="F2654" s="88"/>
      <c r="G2654" s="89"/>
      <c r="H2654" s="90">
        <f t="shared" si="60"/>
        <v>0</v>
      </c>
      <c r="I2654" s="88"/>
      <c r="J2654" s="102"/>
    </row>
    <row r="2655" spans="1:10" ht="14.25" hidden="1" customHeight="1" x14ac:dyDescent="0.25">
      <c r="A2655" s="33"/>
      <c r="B2655" s="33"/>
      <c r="C2655" s="116"/>
      <c r="D2655" s="106" t="s">
        <v>161</v>
      </c>
      <c r="E2655" s="100" t="s">
        <v>101</v>
      </c>
      <c r="F2655" s="88"/>
      <c r="G2655" s="89"/>
      <c r="H2655" s="90">
        <f t="shared" si="60"/>
        <v>0</v>
      </c>
      <c r="I2655" s="88"/>
      <c r="J2655" s="102"/>
    </row>
    <row r="2656" spans="1:10" ht="14.25" hidden="1" customHeight="1" x14ac:dyDescent="0.25">
      <c r="A2656" s="33"/>
      <c r="B2656" s="33"/>
      <c r="C2656" s="116"/>
      <c r="D2656" s="106" t="s">
        <v>161</v>
      </c>
      <c r="E2656" s="100" t="s">
        <v>102</v>
      </c>
      <c r="F2656" s="88"/>
      <c r="G2656" s="89"/>
      <c r="H2656" s="90">
        <f t="shared" si="60"/>
        <v>0</v>
      </c>
      <c r="I2656" s="88"/>
      <c r="J2656" s="102"/>
    </row>
    <row r="2657" spans="1:10" ht="14.25" hidden="1" customHeight="1" x14ac:dyDescent="0.25">
      <c r="A2657" s="33"/>
      <c r="B2657" s="33"/>
      <c r="C2657" s="116"/>
      <c r="D2657" s="106" t="s">
        <v>161</v>
      </c>
      <c r="E2657" s="100" t="s">
        <v>103</v>
      </c>
      <c r="F2657" s="88"/>
      <c r="G2657" s="89"/>
      <c r="H2657" s="90">
        <f t="shared" si="60"/>
        <v>0</v>
      </c>
      <c r="I2657" s="88"/>
      <c r="J2657" s="102"/>
    </row>
    <row r="2658" spans="1:10" ht="15" hidden="1" customHeight="1" x14ac:dyDescent="0.25">
      <c r="A2658" s="33"/>
      <c r="B2658" s="33"/>
      <c r="C2658" s="116"/>
      <c r="D2658" s="106" t="s">
        <v>161</v>
      </c>
      <c r="E2658" s="100" t="s">
        <v>105</v>
      </c>
      <c r="F2658" s="88"/>
      <c r="G2658" s="89"/>
      <c r="H2658" s="90">
        <f t="shared" si="60"/>
        <v>0</v>
      </c>
      <c r="I2658" s="88"/>
      <c r="J2658" s="102"/>
    </row>
    <row r="2659" spans="1:10" ht="15" hidden="1" customHeight="1" x14ac:dyDescent="0.25">
      <c r="A2659" s="33"/>
      <c r="B2659" s="77"/>
      <c r="C2659" s="77"/>
      <c r="D2659" s="106" t="s">
        <v>161</v>
      </c>
      <c r="E2659" s="101" t="s">
        <v>106</v>
      </c>
      <c r="F2659" s="88"/>
      <c r="G2659" s="89"/>
      <c r="H2659" s="90">
        <f t="shared" si="60"/>
        <v>0</v>
      </c>
      <c r="I2659" s="88"/>
      <c r="J2659" s="102"/>
    </row>
    <row r="2660" spans="1:10" ht="14.25" hidden="1" customHeight="1" x14ac:dyDescent="0.25">
      <c r="A2660" s="33"/>
      <c r="B2660" s="33"/>
      <c r="C2660" s="116"/>
      <c r="D2660" s="106" t="s">
        <v>161</v>
      </c>
      <c r="E2660" s="100" t="s">
        <v>109</v>
      </c>
      <c r="F2660" s="88"/>
      <c r="G2660" s="89"/>
      <c r="H2660" s="90">
        <f t="shared" si="60"/>
        <v>0</v>
      </c>
      <c r="I2660" s="88"/>
      <c r="J2660" s="102"/>
    </row>
    <row r="2661" spans="1:10" ht="14.25" hidden="1" customHeight="1" x14ac:dyDescent="0.25">
      <c r="A2661" s="33"/>
      <c r="B2661" s="33"/>
      <c r="C2661" s="116"/>
      <c r="D2661" s="106" t="s">
        <v>161</v>
      </c>
      <c r="E2661" s="100" t="s">
        <v>110</v>
      </c>
      <c r="F2661" s="88"/>
      <c r="G2661" s="89"/>
      <c r="H2661" s="90">
        <f t="shared" si="60"/>
        <v>0</v>
      </c>
      <c r="I2661" s="88"/>
      <c r="J2661" s="102"/>
    </row>
    <row r="2662" spans="1:10" ht="14.25" hidden="1" customHeight="1" x14ac:dyDescent="0.25">
      <c r="A2662" s="33"/>
      <c r="B2662" s="33"/>
      <c r="C2662" s="116"/>
      <c r="D2662" s="106" t="s">
        <v>161</v>
      </c>
      <c r="E2662" s="100" t="s">
        <v>111</v>
      </c>
      <c r="F2662" s="88"/>
      <c r="G2662" s="89"/>
      <c r="H2662" s="90">
        <f t="shared" si="60"/>
        <v>0</v>
      </c>
      <c r="I2662" s="88"/>
      <c r="J2662" s="102"/>
    </row>
    <row r="2663" spans="1:10" ht="14.25" hidden="1" customHeight="1" x14ac:dyDescent="0.25">
      <c r="A2663" s="33"/>
      <c r="B2663" s="33"/>
      <c r="C2663" s="116"/>
      <c r="D2663" s="106" t="s">
        <v>161</v>
      </c>
      <c r="E2663" s="100" t="s">
        <v>112</v>
      </c>
      <c r="F2663" s="88"/>
      <c r="G2663" s="89"/>
      <c r="H2663" s="90">
        <f t="shared" si="60"/>
        <v>0</v>
      </c>
      <c r="I2663" s="88"/>
      <c r="J2663" s="102"/>
    </row>
    <row r="2664" spans="1:10" ht="14.25" hidden="1" customHeight="1" x14ac:dyDescent="0.25">
      <c r="A2664" s="33"/>
      <c r="B2664" s="33"/>
      <c r="C2664" s="116"/>
      <c r="D2664" s="106" t="s">
        <v>161</v>
      </c>
      <c r="E2664" s="100" t="s">
        <v>113</v>
      </c>
      <c r="F2664" s="88"/>
      <c r="G2664" s="89"/>
      <c r="H2664" s="90">
        <f t="shared" si="60"/>
        <v>0</v>
      </c>
      <c r="I2664" s="88"/>
      <c r="J2664" s="102"/>
    </row>
    <row r="2665" spans="1:10" ht="14.25" hidden="1" customHeight="1" x14ac:dyDescent="0.25">
      <c r="A2665" s="33"/>
      <c r="B2665" s="33"/>
      <c r="C2665" s="116"/>
      <c r="D2665" s="106" t="s">
        <v>161</v>
      </c>
      <c r="E2665" s="100" t="s">
        <v>114</v>
      </c>
      <c r="F2665" s="88"/>
      <c r="G2665" s="89"/>
      <c r="H2665" s="90">
        <f t="shared" si="60"/>
        <v>0</v>
      </c>
      <c r="I2665" s="88"/>
      <c r="J2665" s="102"/>
    </row>
    <row r="2666" spans="1:10" ht="14.25" hidden="1" customHeight="1" x14ac:dyDescent="0.25">
      <c r="A2666" s="33"/>
      <c r="B2666" s="33"/>
      <c r="C2666" s="116"/>
      <c r="D2666" s="106" t="s">
        <v>161</v>
      </c>
      <c r="E2666" s="100" t="s">
        <v>116</v>
      </c>
      <c r="F2666" s="88"/>
      <c r="G2666" s="89"/>
      <c r="H2666" s="90">
        <f t="shared" si="60"/>
        <v>0</v>
      </c>
      <c r="I2666" s="88"/>
      <c r="J2666" s="102"/>
    </row>
    <row r="2667" spans="1:10" ht="14.25" hidden="1" customHeight="1" x14ac:dyDescent="0.25">
      <c r="A2667" s="33"/>
      <c r="B2667" s="33"/>
      <c r="C2667" s="116"/>
      <c r="D2667" s="106" t="s">
        <v>161</v>
      </c>
      <c r="E2667" s="100" t="s">
        <v>117</v>
      </c>
      <c r="F2667" s="88"/>
      <c r="G2667" s="89"/>
      <c r="H2667" s="90">
        <f t="shared" si="60"/>
        <v>0</v>
      </c>
      <c r="I2667" s="88"/>
      <c r="J2667" s="102"/>
    </row>
    <row r="2668" spans="1:10" ht="14.25" hidden="1" customHeight="1" x14ac:dyDescent="0.25">
      <c r="A2668" s="33"/>
      <c r="B2668" s="33"/>
      <c r="C2668" s="116"/>
      <c r="D2668" s="106" t="s">
        <v>161</v>
      </c>
      <c r="E2668" s="100" t="s">
        <v>118</v>
      </c>
      <c r="F2668" s="88"/>
      <c r="G2668" s="89"/>
      <c r="H2668" s="90">
        <f t="shared" si="60"/>
        <v>0</v>
      </c>
      <c r="I2668" s="88"/>
      <c r="J2668" s="102"/>
    </row>
    <row r="2669" spans="1:10" ht="14.25" hidden="1" customHeight="1" x14ac:dyDescent="0.25">
      <c r="A2669" s="33"/>
      <c r="B2669" s="33"/>
      <c r="C2669" s="116"/>
      <c r="D2669" s="106" t="s">
        <v>161</v>
      </c>
      <c r="E2669" s="100" t="s">
        <v>119</v>
      </c>
      <c r="F2669" s="88"/>
      <c r="G2669" s="89"/>
      <c r="H2669" s="90">
        <f t="shared" si="60"/>
        <v>0</v>
      </c>
      <c r="I2669" s="88"/>
      <c r="J2669" s="102"/>
    </row>
    <row r="2670" spans="1:10" ht="14.25" hidden="1" customHeight="1" x14ac:dyDescent="0.25">
      <c r="A2670" s="33"/>
      <c r="B2670" s="33"/>
      <c r="C2670" s="116"/>
      <c r="D2670" s="106" t="s">
        <v>161</v>
      </c>
      <c r="E2670" s="100" t="s">
        <v>120</v>
      </c>
      <c r="F2670" s="88"/>
      <c r="G2670" s="89"/>
      <c r="H2670" s="90">
        <f t="shared" si="60"/>
        <v>0</v>
      </c>
      <c r="I2670" s="88"/>
      <c r="J2670" s="102"/>
    </row>
    <row r="2671" spans="1:10" ht="15" hidden="1" customHeight="1" x14ac:dyDescent="0.25">
      <c r="A2671" s="33"/>
      <c r="B2671" s="33"/>
      <c r="C2671" s="116"/>
      <c r="D2671" s="106" t="s">
        <v>161</v>
      </c>
      <c r="E2671" s="100" t="s">
        <v>121</v>
      </c>
      <c r="F2671" s="88"/>
      <c r="G2671" s="89"/>
      <c r="H2671" s="90">
        <f t="shared" si="60"/>
        <v>0</v>
      </c>
      <c r="I2671" s="88"/>
      <c r="J2671" s="102"/>
    </row>
    <row r="2672" spans="1:10" ht="15" hidden="1" customHeight="1" x14ac:dyDescent="0.25">
      <c r="A2672" s="33"/>
      <c r="B2672" s="33"/>
      <c r="C2672" s="116"/>
      <c r="D2672" s="106" t="s">
        <v>161</v>
      </c>
      <c r="E2672" s="100" t="s">
        <v>122</v>
      </c>
      <c r="F2672" s="88"/>
      <c r="G2672" s="89"/>
      <c r="H2672" s="90">
        <f t="shared" si="60"/>
        <v>0</v>
      </c>
      <c r="I2672" s="88"/>
      <c r="J2672" s="102"/>
    </row>
    <row r="2673" spans="1:10" ht="14.25" hidden="1" customHeight="1" x14ac:dyDescent="0.25">
      <c r="A2673" s="33"/>
      <c r="B2673" s="33"/>
      <c r="C2673" s="116"/>
      <c r="D2673" s="106" t="s">
        <v>161</v>
      </c>
      <c r="E2673" s="100" t="s">
        <v>124</v>
      </c>
      <c r="F2673" s="88"/>
      <c r="G2673" s="89"/>
      <c r="H2673" s="90">
        <f t="shared" si="60"/>
        <v>0</v>
      </c>
      <c r="I2673" s="88"/>
      <c r="J2673" s="102"/>
    </row>
    <row r="2674" spans="1:10" ht="14.25" hidden="1" customHeight="1" x14ac:dyDescent="0.25">
      <c r="A2674" s="33"/>
      <c r="B2674" s="33"/>
      <c r="C2674" s="116"/>
      <c r="D2674" s="106" t="s">
        <v>161</v>
      </c>
      <c r="E2674" s="100" t="s">
        <v>125</v>
      </c>
      <c r="F2674" s="88"/>
      <c r="G2674" s="89"/>
      <c r="H2674" s="90">
        <f t="shared" si="60"/>
        <v>0</v>
      </c>
      <c r="I2674" s="88"/>
      <c r="J2674" s="102"/>
    </row>
    <row r="2675" spans="1:10" ht="14.25" hidden="1" customHeight="1" x14ac:dyDescent="0.25">
      <c r="A2675" s="33"/>
      <c r="B2675" s="33"/>
      <c r="C2675" s="116"/>
      <c r="D2675" s="106" t="s">
        <v>161</v>
      </c>
      <c r="E2675" s="100" t="s">
        <v>126</v>
      </c>
      <c r="F2675" s="88"/>
      <c r="G2675" s="89"/>
      <c r="H2675" s="90">
        <f t="shared" si="60"/>
        <v>0</v>
      </c>
      <c r="I2675" s="88"/>
      <c r="J2675" s="102"/>
    </row>
    <row r="2676" spans="1:10" ht="14.25" hidden="1" customHeight="1" x14ac:dyDescent="0.25">
      <c r="A2676" s="33"/>
      <c r="B2676" s="33"/>
      <c r="C2676" s="116"/>
      <c r="D2676" s="106" t="s">
        <v>161</v>
      </c>
      <c r="E2676" s="100" t="s">
        <v>127</v>
      </c>
      <c r="F2676" s="88"/>
      <c r="G2676" s="89"/>
      <c r="H2676" s="90">
        <f t="shared" si="60"/>
        <v>0</v>
      </c>
      <c r="I2676" s="88"/>
      <c r="J2676" s="102"/>
    </row>
    <row r="2677" spans="1:10" ht="14.25" hidden="1" customHeight="1" x14ac:dyDescent="0.25">
      <c r="A2677" s="33"/>
      <c r="B2677" s="33"/>
      <c r="C2677" s="116"/>
      <c r="D2677" s="106" t="s">
        <v>161</v>
      </c>
      <c r="E2677" s="100" t="s">
        <v>128</v>
      </c>
      <c r="F2677" s="88"/>
      <c r="G2677" s="89"/>
      <c r="H2677" s="90">
        <f t="shared" si="60"/>
        <v>0</v>
      </c>
      <c r="I2677" s="88"/>
      <c r="J2677" s="102"/>
    </row>
    <row r="2678" spans="1:10" ht="14.25" hidden="1" customHeight="1" x14ac:dyDescent="0.25">
      <c r="A2678" s="33"/>
      <c r="B2678" s="33"/>
      <c r="C2678" s="116"/>
      <c r="D2678" s="106" t="s">
        <v>161</v>
      </c>
      <c r="E2678" s="100" t="s">
        <v>129</v>
      </c>
      <c r="F2678" s="88"/>
      <c r="G2678" s="89"/>
      <c r="H2678" s="90">
        <f t="shared" si="60"/>
        <v>0</v>
      </c>
      <c r="I2678" s="88"/>
      <c r="J2678" s="102"/>
    </row>
    <row r="2679" spans="1:10" ht="14.25" hidden="1" customHeight="1" x14ac:dyDescent="0.25">
      <c r="A2679" s="33"/>
      <c r="B2679" s="33"/>
      <c r="C2679" s="116"/>
      <c r="D2679" s="106" t="s">
        <v>161</v>
      </c>
      <c r="E2679" s="100" t="s">
        <v>131</v>
      </c>
      <c r="F2679" s="88"/>
      <c r="G2679" s="89"/>
      <c r="H2679" s="90">
        <f t="shared" si="60"/>
        <v>0</v>
      </c>
      <c r="I2679" s="88"/>
      <c r="J2679" s="102"/>
    </row>
    <row r="2680" spans="1:10" ht="14.25" hidden="1" customHeight="1" x14ac:dyDescent="0.25">
      <c r="A2680" s="33"/>
      <c r="B2680" s="33"/>
      <c r="C2680" s="116"/>
      <c r="D2680" s="106" t="s">
        <v>161</v>
      </c>
      <c r="E2680" s="100" t="s">
        <v>132</v>
      </c>
      <c r="F2680" s="88"/>
      <c r="G2680" s="89"/>
      <c r="H2680" s="90">
        <f t="shared" si="60"/>
        <v>0</v>
      </c>
      <c r="I2680" s="88"/>
      <c r="J2680" s="102"/>
    </row>
    <row r="2681" spans="1:10" ht="14.25" hidden="1" customHeight="1" x14ac:dyDescent="0.25">
      <c r="A2681" s="33"/>
      <c r="B2681" s="33"/>
      <c r="C2681" s="116"/>
      <c r="D2681" s="106" t="s">
        <v>161</v>
      </c>
      <c r="E2681" s="103" t="s">
        <v>133</v>
      </c>
      <c r="F2681" s="88"/>
      <c r="G2681" s="89"/>
      <c r="H2681" s="90">
        <f t="shared" si="60"/>
        <v>0</v>
      </c>
      <c r="I2681" s="88"/>
      <c r="J2681" s="102"/>
    </row>
    <row r="2682" spans="1:10" ht="14.25" hidden="1" customHeight="1" x14ac:dyDescent="0.25">
      <c r="A2682" s="33"/>
      <c r="B2682" s="33"/>
      <c r="C2682" s="116"/>
      <c r="D2682" s="106" t="s">
        <v>161</v>
      </c>
      <c r="E2682" s="100" t="s">
        <v>134</v>
      </c>
      <c r="F2682" s="88"/>
      <c r="G2682" s="89"/>
      <c r="H2682" s="90">
        <f t="shared" si="60"/>
        <v>0</v>
      </c>
      <c r="I2682" s="88"/>
      <c r="J2682" s="102"/>
    </row>
    <row r="2683" spans="1:10" ht="14.25" hidden="1" customHeight="1" x14ac:dyDescent="0.25">
      <c r="A2683" s="33"/>
      <c r="B2683" s="33"/>
      <c r="C2683" s="116"/>
      <c r="D2683" s="106" t="s">
        <v>161</v>
      </c>
      <c r="E2683" s="100" t="s">
        <v>135</v>
      </c>
      <c r="F2683" s="88"/>
      <c r="G2683" s="89"/>
      <c r="H2683" s="90">
        <f t="shared" si="60"/>
        <v>0</v>
      </c>
      <c r="I2683" s="88"/>
      <c r="J2683" s="102"/>
    </row>
    <row r="2684" spans="1:10" ht="15" hidden="1" customHeight="1" x14ac:dyDescent="0.25">
      <c r="A2684" s="33"/>
      <c r="B2684" s="33"/>
      <c r="C2684" s="116"/>
      <c r="D2684" s="106" t="s">
        <v>161</v>
      </c>
      <c r="E2684" s="100" t="s">
        <v>136</v>
      </c>
      <c r="F2684" s="88"/>
      <c r="G2684" s="89"/>
      <c r="H2684" s="90">
        <f t="shared" si="60"/>
        <v>0</v>
      </c>
      <c r="I2684" s="88"/>
      <c r="J2684" s="102"/>
    </row>
    <row r="2685" spans="1:10" ht="15" hidden="1" customHeight="1" x14ac:dyDescent="0.25">
      <c r="A2685" s="33"/>
      <c r="B2685" s="33"/>
      <c r="C2685" s="116"/>
      <c r="D2685" s="106" t="s">
        <v>161</v>
      </c>
      <c r="E2685" s="100" t="s">
        <v>137</v>
      </c>
      <c r="F2685" s="88"/>
      <c r="G2685" s="89"/>
      <c r="H2685" s="90">
        <f t="shared" si="60"/>
        <v>0</v>
      </c>
      <c r="I2685" s="88"/>
      <c r="J2685" s="102"/>
    </row>
    <row r="2686" spans="1:10" ht="15" hidden="1" customHeight="1" x14ac:dyDescent="0.25">
      <c r="A2686" s="33"/>
      <c r="B2686" s="33"/>
      <c r="C2686" s="116"/>
      <c r="D2686" s="106" t="s">
        <v>161</v>
      </c>
      <c r="E2686" s="100" t="s">
        <v>138</v>
      </c>
      <c r="F2686" s="88"/>
      <c r="G2686" s="89"/>
      <c r="H2686" s="90">
        <f t="shared" si="60"/>
        <v>0</v>
      </c>
      <c r="I2686" s="88"/>
      <c r="J2686" s="102"/>
    </row>
    <row r="2687" spans="1:10" ht="15" hidden="1" customHeight="1" x14ac:dyDescent="0.25">
      <c r="A2687" s="33"/>
      <c r="B2687" s="33"/>
      <c r="C2687" s="116"/>
      <c r="D2687" s="106" t="s">
        <v>161</v>
      </c>
      <c r="E2687" s="100" t="s">
        <v>139</v>
      </c>
      <c r="F2687" s="88"/>
      <c r="G2687" s="89"/>
      <c r="H2687" s="90">
        <f t="shared" si="60"/>
        <v>0</v>
      </c>
      <c r="I2687" s="88"/>
      <c r="J2687" s="102"/>
    </row>
    <row r="2688" spans="1:10" ht="14.25" hidden="1" customHeight="1" x14ac:dyDescent="0.25">
      <c r="A2688" s="33"/>
      <c r="B2688" s="33"/>
      <c r="C2688" s="116"/>
      <c r="D2688" s="106" t="s">
        <v>161</v>
      </c>
      <c r="E2688" s="100" t="s">
        <v>140</v>
      </c>
      <c r="F2688" s="88"/>
      <c r="G2688" s="89"/>
      <c r="H2688" s="90">
        <f t="shared" si="60"/>
        <v>0</v>
      </c>
      <c r="I2688" s="88"/>
      <c r="J2688" s="102"/>
    </row>
    <row r="2689" spans="1:10" ht="14.25" hidden="1" customHeight="1" x14ac:dyDescent="0.25">
      <c r="A2689" s="33"/>
      <c r="B2689" s="33"/>
      <c r="C2689" s="116"/>
      <c r="D2689" s="106" t="s">
        <v>161</v>
      </c>
      <c r="E2689" s="100" t="s">
        <v>141</v>
      </c>
      <c r="F2689" s="88"/>
      <c r="G2689" s="89"/>
      <c r="H2689" s="90">
        <f t="shared" si="60"/>
        <v>0</v>
      </c>
      <c r="I2689" s="88"/>
      <c r="J2689" s="102"/>
    </row>
    <row r="2690" spans="1:10" ht="14.25" hidden="1" customHeight="1" x14ac:dyDescent="0.25">
      <c r="A2690" s="33"/>
      <c r="B2690" s="33"/>
      <c r="C2690" s="116"/>
      <c r="D2690" s="106" t="s">
        <v>161</v>
      </c>
      <c r="E2690" s="100" t="s">
        <v>143</v>
      </c>
      <c r="F2690" s="88"/>
      <c r="G2690" s="89"/>
      <c r="H2690" s="90">
        <f t="shared" si="60"/>
        <v>0</v>
      </c>
      <c r="I2690" s="88"/>
      <c r="J2690" s="102"/>
    </row>
    <row r="2691" spans="1:10" ht="14.25" hidden="1" customHeight="1" x14ac:dyDescent="0.25">
      <c r="A2691" s="33"/>
      <c r="B2691" s="33"/>
      <c r="C2691" s="116"/>
      <c r="D2691" s="106" t="s">
        <v>161</v>
      </c>
      <c r="E2691" s="100" t="s">
        <v>144</v>
      </c>
      <c r="F2691" s="88"/>
      <c r="G2691" s="89"/>
      <c r="H2691" s="90">
        <f t="shared" si="60"/>
        <v>0</v>
      </c>
      <c r="I2691" s="88"/>
      <c r="J2691" s="102"/>
    </row>
    <row r="2692" spans="1:10" ht="14.25" hidden="1" customHeight="1" x14ac:dyDescent="0.25">
      <c r="A2692" s="33"/>
      <c r="B2692" s="33"/>
      <c r="C2692" s="116"/>
      <c r="D2692" s="106" t="s">
        <v>161</v>
      </c>
      <c r="E2692" s="100" t="s">
        <v>145</v>
      </c>
      <c r="F2692" s="88"/>
      <c r="G2692" s="89"/>
      <c r="H2692" s="90">
        <f t="shared" si="60"/>
        <v>0</v>
      </c>
      <c r="I2692" s="88"/>
      <c r="J2692" s="102"/>
    </row>
    <row r="2693" spans="1:10" ht="14.25" hidden="1" customHeight="1" x14ac:dyDescent="0.25">
      <c r="A2693" s="33"/>
      <c r="B2693" s="33"/>
      <c r="C2693" s="116"/>
      <c r="D2693" s="106" t="s">
        <v>161</v>
      </c>
      <c r="E2693" s="100" t="s">
        <v>146</v>
      </c>
      <c r="F2693" s="88"/>
      <c r="G2693" s="89"/>
      <c r="H2693" s="90">
        <f t="shared" si="60"/>
        <v>0</v>
      </c>
      <c r="I2693" s="88"/>
      <c r="J2693" s="102"/>
    </row>
    <row r="2694" spans="1:10" ht="14.25" hidden="1" customHeight="1" x14ac:dyDescent="0.25">
      <c r="A2694" s="33"/>
      <c r="B2694" s="33"/>
      <c r="C2694" s="116"/>
      <c r="D2694" s="106" t="s">
        <v>161</v>
      </c>
      <c r="E2694" s="100" t="s">
        <v>147</v>
      </c>
      <c r="F2694" s="88"/>
      <c r="G2694" s="89"/>
      <c r="H2694" s="90">
        <f t="shared" si="60"/>
        <v>0</v>
      </c>
      <c r="I2694" s="88"/>
      <c r="J2694" s="102"/>
    </row>
    <row r="2695" spans="1:10" ht="14.25" hidden="1" customHeight="1" x14ac:dyDescent="0.25">
      <c r="A2695" s="33"/>
      <c r="B2695" s="33"/>
      <c r="C2695" s="116"/>
      <c r="D2695" s="106" t="s">
        <v>161</v>
      </c>
      <c r="E2695" s="100" t="s">
        <v>148</v>
      </c>
      <c r="F2695" s="88"/>
      <c r="G2695" s="89"/>
      <c r="H2695" s="90">
        <f t="shared" si="60"/>
        <v>0</v>
      </c>
      <c r="I2695" s="88"/>
      <c r="J2695" s="102"/>
    </row>
    <row r="2696" spans="1:10" ht="14.25" hidden="1" customHeight="1" x14ac:dyDescent="0.25">
      <c r="A2696" s="33"/>
      <c r="B2696" s="33"/>
      <c r="C2696" s="116" t="s">
        <v>87</v>
      </c>
      <c r="D2696" s="106" t="s">
        <v>162</v>
      </c>
      <c r="E2696" s="100" t="s">
        <v>89</v>
      </c>
      <c r="F2696" s="88"/>
      <c r="G2696" s="89"/>
      <c r="H2696" s="90">
        <f t="shared" ref="H2696:H2752" si="61">I2696+J2696</f>
        <v>0</v>
      </c>
      <c r="I2696" s="88"/>
      <c r="J2696" s="102"/>
    </row>
    <row r="2697" spans="1:10" ht="15" hidden="1" customHeight="1" x14ac:dyDescent="0.25">
      <c r="A2697" s="33"/>
      <c r="B2697" s="33"/>
      <c r="C2697" s="116" t="s">
        <v>87</v>
      </c>
      <c r="D2697" s="106" t="s">
        <v>162</v>
      </c>
      <c r="E2697" s="100" t="s">
        <v>90</v>
      </c>
      <c r="F2697" s="88"/>
      <c r="G2697" s="89"/>
      <c r="H2697" s="90">
        <f t="shared" si="61"/>
        <v>0</v>
      </c>
      <c r="I2697" s="88"/>
      <c r="J2697" s="102"/>
    </row>
    <row r="2698" spans="1:10" ht="29.25" hidden="1" customHeight="1" x14ac:dyDescent="0.25">
      <c r="A2698" s="33"/>
      <c r="B2698" s="33"/>
      <c r="C2698" s="116" t="s">
        <v>87</v>
      </c>
      <c r="D2698" s="106" t="s">
        <v>162</v>
      </c>
      <c r="E2698" s="101" t="s">
        <v>91</v>
      </c>
      <c r="F2698" s="88"/>
      <c r="G2698" s="89"/>
      <c r="H2698" s="90">
        <f t="shared" si="61"/>
        <v>0</v>
      </c>
      <c r="I2698" s="88"/>
      <c r="J2698" s="102"/>
    </row>
    <row r="2699" spans="1:10" ht="14.25" hidden="1" customHeight="1" x14ac:dyDescent="0.25">
      <c r="A2699" s="33"/>
      <c r="B2699" s="33"/>
      <c r="C2699" s="116" t="s">
        <v>87</v>
      </c>
      <c r="D2699" s="106" t="s">
        <v>162</v>
      </c>
      <c r="E2699" s="101" t="s">
        <v>93</v>
      </c>
      <c r="F2699" s="88"/>
      <c r="G2699" s="89"/>
      <c r="H2699" s="90">
        <f t="shared" si="61"/>
        <v>0</v>
      </c>
      <c r="I2699" s="88"/>
      <c r="J2699" s="102"/>
    </row>
    <row r="2700" spans="1:10" ht="14.25" hidden="1" customHeight="1" x14ac:dyDescent="0.25">
      <c r="A2700" s="33"/>
      <c r="B2700" s="33"/>
      <c r="C2700" s="116"/>
      <c r="D2700" s="106" t="s">
        <v>162</v>
      </c>
      <c r="E2700" s="98" t="s">
        <v>94</v>
      </c>
      <c r="F2700" s="88"/>
      <c r="G2700" s="89"/>
      <c r="H2700" s="90">
        <f t="shared" si="61"/>
        <v>0</v>
      </c>
      <c r="I2700" s="88"/>
      <c r="J2700" s="102"/>
    </row>
    <row r="2701" spans="1:10" ht="14.25" hidden="1" customHeight="1" x14ac:dyDescent="0.25">
      <c r="A2701" s="33"/>
      <c r="B2701" s="33"/>
      <c r="C2701" s="116"/>
      <c r="D2701" s="106" t="s">
        <v>162</v>
      </c>
      <c r="E2701" s="98" t="s">
        <v>95</v>
      </c>
      <c r="F2701" s="88"/>
      <c r="G2701" s="89"/>
      <c r="H2701" s="90">
        <f t="shared" si="61"/>
        <v>0</v>
      </c>
      <c r="I2701" s="88"/>
      <c r="J2701" s="102"/>
    </row>
    <row r="2702" spans="1:10" ht="14.25" hidden="1" customHeight="1" x14ac:dyDescent="0.25">
      <c r="A2702" s="33"/>
      <c r="B2702" s="33"/>
      <c r="C2702" s="116"/>
      <c r="D2702" s="106" t="s">
        <v>162</v>
      </c>
      <c r="E2702" s="100" t="s">
        <v>96</v>
      </c>
      <c r="F2702" s="88"/>
      <c r="G2702" s="89"/>
      <c r="H2702" s="90">
        <f t="shared" si="61"/>
        <v>0</v>
      </c>
      <c r="I2702" s="88"/>
      <c r="J2702" s="102"/>
    </row>
    <row r="2703" spans="1:10" ht="14.25" hidden="1" customHeight="1" x14ac:dyDescent="0.25">
      <c r="A2703" s="33"/>
      <c r="B2703" s="33"/>
      <c r="C2703" s="116"/>
      <c r="D2703" s="106" t="s">
        <v>162</v>
      </c>
      <c r="E2703" s="100" t="s">
        <v>97</v>
      </c>
      <c r="F2703" s="88"/>
      <c r="G2703" s="89"/>
      <c r="H2703" s="90">
        <f t="shared" si="61"/>
        <v>0</v>
      </c>
      <c r="I2703" s="88"/>
      <c r="J2703" s="102"/>
    </row>
    <row r="2704" spans="1:10" ht="14.25" hidden="1" customHeight="1" x14ac:dyDescent="0.25">
      <c r="A2704" s="33"/>
      <c r="B2704" s="33"/>
      <c r="C2704" s="116"/>
      <c r="D2704" s="106" t="s">
        <v>162</v>
      </c>
      <c r="E2704" s="100" t="s">
        <v>98</v>
      </c>
      <c r="F2704" s="88"/>
      <c r="G2704" s="89"/>
      <c r="H2704" s="90">
        <f t="shared" si="61"/>
        <v>0</v>
      </c>
      <c r="I2704" s="88"/>
      <c r="J2704" s="102"/>
    </row>
    <row r="2705" spans="1:10" ht="14.25" hidden="1" customHeight="1" x14ac:dyDescent="0.25">
      <c r="A2705" s="33"/>
      <c r="B2705" s="33"/>
      <c r="C2705" s="116"/>
      <c r="D2705" s="106" t="s">
        <v>162</v>
      </c>
      <c r="E2705" s="100" t="s">
        <v>99</v>
      </c>
      <c r="F2705" s="88"/>
      <c r="G2705" s="89"/>
      <c r="H2705" s="90">
        <f t="shared" si="61"/>
        <v>0</v>
      </c>
      <c r="I2705" s="88"/>
      <c r="J2705" s="102"/>
    </row>
    <row r="2706" spans="1:10" ht="14.25" hidden="1" customHeight="1" x14ac:dyDescent="0.25">
      <c r="A2706" s="33"/>
      <c r="B2706" s="33"/>
      <c r="C2706" s="116"/>
      <c r="D2706" s="106" t="s">
        <v>162</v>
      </c>
      <c r="E2706" s="100" t="s">
        <v>100</v>
      </c>
      <c r="F2706" s="88"/>
      <c r="G2706" s="89"/>
      <c r="H2706" s="90">
        <f t="shared" si="61"/>
        <v>0</v>
      </c>
      <c r="I2706" s="88"/>
      <c r="J2706" s="102"/>
    </row>
    <row r="2707" spans="1:10" ht="14.25" hidden="1" customHeight="1" x14ac:dyDescent="0.25">
      <c r="A2707" s="33"/>
      <c r="B2707" s="33"/>
      <c r="C2707" s="116"/>
      <c r="D2707" s="106" t="s">
        <v>162</v>
      </c>
      <c r="E2707" s="100" t="s">
        <v>101</v>
      </c>
      <c r="F2707" s="88"/>
      <c r="G2707" s="89"/>
      <c r="H2707" s="90">
        <f t="shared" si="61"/>
        <v>0</v>
      </c>
      <c r="I2707" s="88"/>
      <c r="J2707" s="102"/>
    </row>
    <row r="2708" spans="1:10" ht="14.25" hidden="1" customHeight="1" x14ac:dyDescent="0.25">
      <c r="A2708" s="33"/>
      <c r="B2708" s="33"/>
      <c r="C2708" s="116"/>
      <c r="D2708" s="106" t="s">
        <v>162</v>
      </c>
      <c r="E2708" s="100" t="s">
        <v>102</v>
      </c>
      <c r="F2708" s="88"/>
      <c r="G2708" s="89"/>
      <c r="H2708" s="90">
        <f t="shared" si="61"/>
        <v>0</v>
      </c>
      <c r="I2708" s="88"/>
      <c r="J2708" s="102"/>
    </row>
    <row r="2709" spans="1:10" ht="14.25" hidden="1" customHeight="1" x14ac:dyDescent="0.25">
      <c r="A2709" s="33"/>
      <c r="B2709" s="33"/>
      <c r="C2709" s="116"/>
      <c r="D2709" s="106" t="s">
        <v>162</v>
      </c>
      <c r="E2709" s="100" t="s">
        <v>103</v>
      </c>
      <c r="F2709" s="88"/>
      <c r="G2709" s="89"/>
      <c r="H2709" s="90">
        <f t="shared" si="61"/>
        <v>0</v>
      </c>
      <c r="I2709" s="88"/>
      <c r="J2709" s="102"/>
    </row>
    <row r="2710" spans="1:10" ht="14.25" hidden="1" customHeight="1" x14ac:dyDescent="0.25">
      <c r="A2710" s="33"/>
      <c r="B2710" s="33"/>
      <c r="C2710" s="116"/>
      <c r="D2710" s="106" t="s">
        <v>162</v>
      </c>
      <c r="E2710" s="101" t="s">
        <v>104</v>
      </c>
      <c r="F2710" s="88"/>
      <c r="G2710" s="89"/>
      <c r="H2710" s="90">
        <f t="shared" si="61"/>
        <v>0</v>
      </c>
      <c r="I2710" s="88"/>
      <c r="J2710" s="102"/>
    </row>
    <row r="2711" spans="1:10" ht="15" hidden="1" customHeight="1" x14ac:dyDescent="0.25">
      <c r="A2711" s="33"/>
      <c r="B2711" s="33"/>
      <c r="C2711" s="116"/>
      <c r="D2711" s="106" t="s">
        <v>162</v>
      </c>
      <c r="E2711" s="100" t="s">
        <v>105</v>
      </c>
      <c r="F2711" s="88"/>
      <c r="G2711" s="89"/>
      <c r="H2711" s="90">
        <f t="shared" si="61"/>
        <v>0</v>
      </c>
      <c r="I2711" s="88"/>
      <c r="J2711" s="102"/>
    </row>
    <row r="2712" spans="1:10" ht="15" hidden="1" customHeight="1" x14ac:dyDescent="0.25">
      <c r="A2712" s="33"/>
      <c r="B2712" s="33"/>
      <c r="C2712" s="116"/>
      <c r="D2712" s="106" t="s">
        <v>162</v>
      </c>
      <c r="E2712" s="101" t="s">
        <v>106</v>
      </c>
      <c r="F2712" s="88"/>
      <c r="G2712" s="89"/>
      <c r="H2712" s="90">
        <f t="shared" si="61"/>
        <v>0</v>
      </c>
      <c r="I2712" s="88"/>
      <c r="J2712" s="102"/>
    </row>
    <row r="2713" spans="1:10" ht="15" hidden="1" customHeight="1" x14ac:dyDescent="0.25">
      <c r="A2713" s="33"/>
      <c r="B2713" s="33"/>
      <c r="C2713" s="116"/>
      <c r="D2713" s="106" t="s">
        <v>162</v>
      </c>
      <c r="E2713" s="100" t="s">
        <v>107</v>
      </c>
      <c r="F2713" s="88"/>
      <c r="G2713" s="89"/>
      <c r="H2713" s="90">
        <f t="shared" si="61"/>
        <v>0</v>
      </c>
      <c r="I2713" s="88"/>
      <c r="J2713" s="102"/>
    </row>
    <row r="2714" spans="1:10" ht="15" hidden="1" customHeight="1" x14ac:dyDescent="0.25">
      <c r="A2714" s="33"/>
      <c r="B2714" s="33"/>
      <c r="C2714" s="116"/>
      <c r="D2714" s="106" t="s">
        <v>162</v>
      </c>
      <c r="E2714" s="100" t="s">
        <v>108</v>
      </c>
      <c r="F2714" s="88"/>
      <c r="G2714" s="89"/>
      <c r="H2714" s="90">
        <f t="shared" si="61"/>
        <v>0</v>
      </c>
      <c r="I2714" s="88"/>
      <c r="J2714" s="102"/>
    </row>
    <row r="2715" spans="1:10" ht="14.25" hidden="1" customHeight="1" x14ac:dyDescent="0.25">
      <c r="A2715" s="33"/>
      <c r="B2715" s="33"/>
      <c r="C2715" s="116"/>
      <c r="D2715" s="106" t="s">
        <v>162</v>
      </c>
      <c r="E2715" s="100" t="s">
        <v>109</v>
      </c>
      <c r="F2715" s="88"/>
      <c r="G2715" s="89"/>
      <c r="H2715" s="90">
        <f t="shared" si="61"/>
        <v>0</v>
      </c>
      <c r="I2715" s="88"/>
      <c r="J2715" s="102"/>
    </row>
    <row r="2716" spans="1:10" ht="14.25" hidden="1" customHeight="1" x14ac:dyDescent="0.25">
      <c r="A2716" s="33"/>
      <c r="B2716" s="33"/>
      <c r="C2716" s="116"/>
      <c r="D2716" s="106" t="s">
        <v>162</v>
      </c>
      <c r="E2716" s="100" t="s">
        <v>110</v>
      </c>
      <c r="F2716" s="88"/>
      <c r="G2716" s="89"/>
      <c r="H2716" s="90">
        <f t="shared" si="61"/>
        <v>0</v>
      </c>
      <c r="I2716" s="88"/>
      <c r="J2716" s="102"/>
    </row>
    <row r="2717" spans="1:10" ht="14.25" hidden="1" customHeight="1" x14ac:dyDescent="0.25">
      <c r="A2717" s="33"/>
      <c r="B2717" s="33"/>
      <c r="C2717" s="116"/>
      <c r="D2717" s="106" t="s">
        <v>162</v>
      </c>
      <c r="E2717" s="100" t="s">
        <v>111</v>
      </c>
      <c r="F2717" s="88"/>
      <c r="G2717" s="89"/>
      <c r="H2717" s="90">
        <f t="shared" si="61"/>
        <v>0</v>
      </c>
      <c r="I2717" s="88"/>
      <c r="J2717" s="102"/>
    </row>
    <row r="2718" spans="1:10" ht="14.25" hidden="1" customHeight="1" x14ac:dyDescent="0.25">
      <c r="A2718" s="33"/>
      <c r="B2718" s="33"/>
      <c r="C2718" s="116"/>
      <c r="D2718" s="106" t="s">
        <v>162</v>
      </c>
      <c r="E2718" s="100" t="s">
        <v>112</v>
      </c>
      <c r="F2718" s="88"/>
      <c r="G2718" s="89"/>
      <c r="H2718" s="90">
        <f t="shared" si="61"/>
        <v>0</v>
      </c>
      <c r="I2718" s="88"/>
      <c r="J2718" s="102"/>
    </row>
    <row r="2719" spans="1:10" ht="14.25" hidden="1" customHeight="1" x14ac:dyDescent="0.25">
      <c r="A2719" s="33"/>
      <c r="B2719" s="33"/>
      <c r="C2719" s="116"/>
      <c r="D2719" s="106" t="s">
        <v>162</v>
      </c>
      <c r="E2719" s="100" t="s">
        <v>113</v>
      </c>
      <c r="F2719" s="88"/>
      <c r="G2719" s="89"/>
      <c r="H2719" s="90">
        <f t="shared" si="61"/>
        <v>0</v>
      </c>
      <c r="I2719" s="88"/>
      <c r="J2719" s="102"/>
    </row>
    <row r="2720" spans="1:10" ht="14.25" hidden="1" customHeight="1" x14ac:dyDescent="0.25">
      <c r="A2720" s="33"/>
      <c r="B2720" s="33"/>
      <c r="C2720" s="116"/>
      <c r="D2720" s="106" t="s">
        <v>162</v>
      </c>
      <c r="E2720" s="100" t="s">
        <v>114</v>
      </c>
      <c r="F2720" s="88"/>
      <c r="G2720" s="89"/>
      <c r="H2720" s="90">
        <f t="shared" si="61"/>
        <v>0</v>
      </c>
      <c r="I2720" s="88"/>
      <c r="J2720" s="102"/>
    </row>
    <row r="2721" spans="1:10" ht="14.25" hidden="1" customHeight="1" x14ac:dyDescent="0.25">
      <c r="A2721" s="33"/>
      <c r="B2721" s="33"/>
      <c r="C2721" s="116"/>
      <c r="D2721" s="106" t="s">
        <v>162</v>
      </c>
      <c r="E2721" s="101" t="s">
        <v>115</v>
      </c>
      <c r="F2721" s="88"/>
      <c r="G2721" s="89"/>
      <c r="H2721" s="90">
        <f t="shared" si="61"/>
        <v>0</v>
      </c>
      <c r="I2721" s="88"/>
      <c r="J2721" s="102"/>
    </row>
    <row r="2722" spans="1:10" ht="14.25" hidden="1" customHeight="1" x14ac:dyDescent="0.25">
      <c r="A2722" s="33"/>
      <c r="B2722" s="33"/>
      <c r="C2722" s="116"/>
      <c r="D2722" s="106" t="s">
        <v>162</v>
      </c>
      <c r="E2722" s="100" t="s">
        <v>116</v>
      </c>
      <c r="F2722" s="88"/>
      <c r="G2722" s="89"/>
      <c r="H2722" s="90">
        <f t="shared" si="61"/>
        <v>0</v>
      </c>
      <c r="I2722" s="88"/>
      <c r="J2722" s="102"/>
    </row>
    <row r="2723" spans="1:10" ht="14.25" hidden="1" customHeight="1" x14ac:dyDescent="0.25">
      <c r="A2723" s="33"/>
      <c r="B2723" s="33"/>
      <c r="C2723" s="116"/>
      <c r="D2723" s="106" t="s">
        <v>162</v>
      </c>
      <c r="E2723" s="100" t="s">
        <v>117</v>
      </c>
      <c r="F2723" s="88"/>
      <c r="G2723" s="89"/>
      <c r="H2723" s="90">
        <f t="shared" si="61"/>
        <v>0</v>
      </c>
      <c r="I2723" s="88"/>
      <c r="J2723" s="102"/>
    </row>
    <row r="2724" spans="1:10" ht="14.25" hidden="1" customHeight="1" x14ac:dyDescent="0.25">
      <c r="A2724" s="33"/>
      <c r="B2724" s="33"/>
      <c r="C2724" s="116"/>
      <c r="D2724" s="106" t="s">
        <v>162</v>
      </c>
      <c r="E2724" s="100" t="s">
        <v>118</v>
      </c>
      <c r="F2724" s="88"/>
      <c r="G2724" s="89"/>
      <c r="H2724" s="90">
        <f t="shared" si="61"/>
        <v>0</v>
      </c>
      <c r="I2724" s="88"/>
      <c r="J2724" s="102"/>
    </row>
    <row r="2725" spans="1:10" ht="14.25" hidden="1" customHeight="1" x14ac:dyDescent="0.25">
      <c r="A2725" s="33"/>
      <c r="B2725" s="33"/>
      <c r="C2725" s="116"/>
      <c r="D2725" s="106" t="s">
        <v>162</v>
      </c>
      <c r="E2725" s="100" t="s">
        <v>119</v>
      </c>
      <c r="F2725" s="88"/>
      <c r="G2725" s="89"/>
      <c r="H2725" s="90">
        <f t="shared" si="61"/>
        <v>0</v>
      </c>
      <c r="I2725" s="88"/>
      <c r="J2725" s="102"/>
    </row>
    <row r="2726" spans="1:10" ht="14.25" hidden="1" customHeight="1" x14ac:dyDescent="0.25">
      <c r="A2726" s="33"/>
      <c r="B2726" s="33"/>
      <c r="C2726" s="116"/>
      <c r="D2726" s="106" t="s">
        <v>162</v>
      </c>
      <c r="E2726" s="100" t="s">
        <v>120</v>
      </c>
      <c r="F2726" s="88"/>
      <c r="G2726" s="89"/>
      <c r="H2726" s="90">
        <f t="shared" si="61"/>
        <v>0</v>
      </c>
      <c r="I2726" s="88"/>
      <c r="J2726" s="102"/>
    </row>
    <row r="2727" spans="1:10" ht="15" hidden="1" customHeight="1" x14ac:dyDescent="0.25">
      <c r="A2727" s="33"/>
      <c r="B2727" s="33"/>
      <c r="C2727" s="116"/>
      <c r="D2727" s="106" t="s">
        <v>162</v>
      </c>
      <c r="E2727" s="100" t="s">
        <v>121</v>
      </c>
      <c r="F2727" s="88"/>
      <c r="G2727" s="89"/>
      <c r="H2727" s="90">
        <f t="shared" si="61"/>
        <v>0</v>
      </c>
      <c r="I2727" s="88"/>
      <c r="J2727" s="102"/>
    </row>
    <row r="2728" spans="1:10" ht="15" hidden="1" customHeight="1" x14ac:dyDescent="0.25">
      <c r="A2728" s="33"/>
      <c r="B2728" s="33"/>
      <c r="C2728" s="116"/>
      <c r="D2728" s="106" t="s">
        <v>162</v>
      </c>
      <c r="E2728" s="100" t="s">
        <v>122</v>
      </c>
      <c r="F2728" s="88"/>
      <c r="G2728" s="89"/>
      <c r="H2728" s="90">
        <f t="shared" si="61"/>
        <v>0</v>
      </c>
      <c r="I2728" s="88"/>
      <c r="J2728" s="102"/>
    </row>
    <row r="2729" spans="1:10" ht="15" hidden="1" customHeight="1" x14ac:dyDescent="0.25">
      <c r="A2729" s="33"/>
      <c r="B2729" s="33"/>
      <c r="C2729" s="116"/>
      <c r="D2729" s="106" t="s">
        <v>162</v>
      </c>
      <c r="E2729" s="100" t="s">
        <v>123</v>
      </c>
      <c r="F2729" s="88"/>
      <c r="G2729" s="89"/>
      <c r="H2729" s="90">
        <f t="shared" si="61"/>
        <v>0</v>
      </c>
      <c r="I2729" s="88"/>
      <c r="J2729" s="102"/>
    </row>
    <row r="2730" spans="1:10" ht="14.25" hidden="1" customHeight="1" x14ac:dyDescent="0.25">
      <c r="A2730" s="33"/>
      <c r="B2730" s="33"/>
      <c r="C2730" s="116"/>
      <c r="D2730" s="106" t="s">
        <v>162</v>
      </c>
      <c r="E2730" s="100" t="s">
        <v>126</v>
      </c>
      <c r="F2730" s="88"/>
      <c r="G2730" s="89"/>
      <c r="H2730" s="90">
        <f t="shared" si="61"/>
        <v>0</v>
      </c>
      <c r="I2730" s="88"/>
      <c r="J2730" s="102"/>
    </row>
    <row r="2731" spans="1:10" ht="14.25" hidden="1" customHeight="1" x14ac:dyDescent="0.25">
      <c r="A2731" s="33"/>
      <c r="B2731" s="33"/>
      <c r="C2731" s="116"/>
      <c r="D2731" s="106" t="s">
        <v>162</v>
      </c>
      <c r="E2731" s="100" t="s">
        <v>127</v>
      </c>
      <c r="F2731" s="88"/>
      <c r="G2731" s="89"/>
      <c r="H2731" s="90">
        <f t="shared" si="61"/>
        <v>0</v>
      </c>
      <c r="I2731" s="88"/>
      <c r="J2731" s="102"/>
    </row>
    <row r="2732" spans="1:10" ht="14.25" hidden="1" customHeight="1" x14ac:dyDescent="0.25">
      <c r="A2732" s="33"/>
      <c r="B2732" s="33"/>
      <c r="C2732" s="116"/>
      <c r="D2732" s="106" t="s">
        <v>162</v>
      </c>
      <c r="E2732" s="100" t="s">
        <v>128</v>
      </c>
      <c r="F2732" s="88"/>
      <c r="G2732" s="89"/>
      <c r="H2732" s="90">
        <f t="shared" si="61"/>
        <v>0</v>
      </c>
      <c r="I2732" s="88"/>
      <c r="J2732" s="102"/>
    </row>
    <row r="2733" spans="1:10" ht="14.25" hidden="1" customHeight="1" x14ac:dyDescent="0.25">
      <c r="A2733" s="33"/>
      <c r="B2733" s="33"/>
      <c r="C2733" s="116"/>
      <c r="D2733" s="106" t="s">
        <v>162</v>
      </c>
      <c r="E2733" s="100" t="s">
        <v>129</v>
      </c>
      <c r="F2733" s="88"/>
      <c r="G2733" s="89"/>
      <c r="H2733" s="90">
        <f t="shared" si="61"/>
        <v>0</v>
      </c>
      <c r="I2733" s="88"/>
      <c r="J2733" s="102"/>
    </row>
    <row r="2734" spans="1:10" ht="14.25" hidden="1" customHeight="1" x14ac:dyDescent="0.25">
      <c r="A2734" s="33"/>
      <c r="B2734" s="33"/>
      <c r="C2734" s="116"/>
      <c r="D2734" s="106" t="s">
        <v>162</v>
      </c>
      <c r="E2734" s="100" t="s">
        <v>130</v>
      </c>
      <c r="F2734" s="88"/>
      <c r="G2734" s="89"/>
      <c r="H2734" s="90">
        <f t="shared" si="61"/>
        <v>0</v>
      </c>
      <c r="I2734" s="88"/>
      <c r="J2734" s="102"/>
    </row>
    <row r="2735" spans="1:10" ht="14.25" hidden="1" customHeight="1" x14ac:dyDescent="0.25">
      <c r="A2735" s="33"/>
      <c r="B2735" s="33"/>
      <c r="C2735" s="116"/>
      <c r="D2735" s="106" t="s">
        <v>162</v>
      </c>
      <c r="E2735" s="100" t="s">
        <v>131</v>
      </c>
      <c r="F2735" s="88"/>
      <c r="G2735" s="89"/>
      <c r="H2735" s="90">
        <f t="shared" si="61"/>
        <v>0</v>
      </c>
      <c r="I2735" s="88"/>
      <c r="J2735" s="102"/>
    </row>
    <row r="2736" spans="1:10" ht="14.25" hidden="1" customHeight="1" x14ac:dyDescent="0.25">
      <c r="A2736" s="33"/>
      <c r="B2736" s="33"/>
      <c r="C2736" s="116"/>
      <c r="D2736" s="106" t="s">
        <v>162</v>
      </c>
      <c r="E2736" s="100" t="s">
        <v>132</v>
      </c>
      <c r="F2736" s="88"/>
      <c r="G2736" s="89"/>
      <c r="H2736" s="90">
        <f t="shared" si="61"/>
        <v>0</v>
      </c>
      <c r="I2736" s="88"/>
      <c r="J2736" s="102"/>
    </row>
    <row r="2737" spans="1:10" ht="14.25" hidden="1" customHeight="1" x14ac:dyDescent="0.25">
      <c r="A2737" s="33"/>
      <c r="B2737" s="33"/>
      <c r="C2737" s="116"/>
      <c r="D2737" s="106" t="s">
        <v>162</v>
      </c>
      <c r="E2737" s="103" t="s">
        <v>133</v>
      </c>
      <c r="F2737" s="88"/>
      <c r="G2737" s="89"/>
      <c r="H2737" s="90">
        <f t="shared" si="61"/>
        <v>0</v>
      </c>
      <c r="I2737" s="88"/>
      <c r="J2737" s="102"/>
    </row>
    <row r="2738" spans="1:10" ht="14.25" hidden="1" customHeight="1" x14ac:dyDescent="0.25">
      <c r="A2738" s="33"/>
      <c r="B2738" s="33"/>
      <c r="C2738" s="116"/>
      <c r="D2738" s="106" t="s">
        <v>162</v>
      </c>
      <c r="E2738" s="100" t="s">
        <v>134</v>
      </c>
      <c r="F2738" s="88"/>
      <c r="G2738" s="89"/>
      <c r="H2738" s="90">
        <f t="shared" si="61"/>
        <v>0</v>
      </c>
      <c r="I2738" s="88"/>
      <c r="J2738" s="102"/>
    </row>
    <row r="2739" spans="1:10" ht="14.25" hidden="1" customHeight="1" x14ac:dyDescent="0.25">
      <c r="A2739" s="33"/>
      <c r="B2739" s="33"/>
      <c r="C2739" s="116"/>
      <c r="D2739" s="106" t="s">
        <v>162</v>
      </c>
      <c r="E2739" s="100" t="s">
        <v>135</v>
      </c>
      <c r="F2739" s="88"/>
      <c r="G2739" s="89"/>
      <c r="H2739" s="90">
        <f t="shared" si="61"/>
        <v>0</v>
      </c>
      <c r="I2739" s="88"/>
      <c r="J2739" s="102"/>
    </row>
    <row r="2740" spans="1:10" ht="15" hidden="1" customHeight="1" x14ac:dyDescent="0.25">
      <c r="A2740" s="33"/>
      <c r="B2740" s="33"/>
      <c r="C2740" s="116"/>
      <c r="D2740" s="106" t="s">
        <v>162</v>
      </c>
      <c r="E2740" s="100" t="s">
        <v>136</v>
      </c>
      <c r="F2740" s="88"/>
      <c r="G2740" s="89"/>
      <c r="H2740" s="90">
        <f t="shared" si="61"/>
        <v>0</v>
      </c>
      <c r="I2740" s="88"/>
      <c r="J2740" s="102"/>
    </row>
    <row r="2741" spans="1:10" ht="15" hidden="1" customHeight="1" x14ac:dyDescent="0.25">
      <c r="A2741" s="33"/>
      <c r="B2741" s="33"/>
      <c r="C2741" s="116"/>
      <c r="D2741" s="106" t="s">
        <v>162</v>
      </c>
      <c r="E2741" s="100" t="s">
        <v>137</v>
      </c>
      <c r="F2741" s="88"/>
      <c r="G2741" s="89"/>
      <c r="H2741" s="90">
        <f t="shared" si="61"/>
        <v>0</v>
      </c>
      <c r="I2741" s="88"/>
      <c r="J2741" s="102"/>
    </row>
    <row r="2742" spans="1:10" ht="15" hidden="1" customHeight="1" x14ac:dyDescent="0.25">
      <c r="A2742" s="33"/>
      <c r="B2742" s="33"/>
      <c r="C2742" s="116"/>
      <c r="D2742" s="106" t="s">
        <v>162</v>
      </c>
      <c r="E2742" s="100" t="s">
        <v>138</v>
      </c>
      <c r="F2742" s="88"/>
      <c r="G2742" s="89"/>
      <c r="H2742" s="90">
        <f t="shared" si="61"/>
        <v>0</v>
      </c>
      <c r="I2742" s="88"/>
      <c r="J2742" s="102"/>
    </row>
    <row r="2743" spans="1:10" ht="15" hidden="1" customHeight="1" x14ac:dyDescent="0.25">
      <c r="A2743" s="33"/>
      <c r="B2743" s="33"/>
      <c r="C2743" s="116"/>
      <c r="D2743" s="106" t="s">
        <v>162</v>
      </c>
      <c r="E2743" s="100" t="s">
        <v>139</v>
      </c>
      <c r="F2743" s="88"/>
      <c r="G2743" s="89"/>
      <c r="H2743" s="90">
        <f t="shared" si="61"/>
        <v>0</v>
      </c>
      <c r="I2743" s="88"/>
      <c r="J2743" s="102"/>
    </row>
    <row r="2744" spans="1:10" ht="14.25" hidden="1" customHeight="1" x14ac:dyDescent="0.25">
      <c r="A2744" s="33"/>
      <c r="B2744" s="33"/>
      <c r="C2744" s="116"/>
      <c r="D2744" s="106" t="s">
        <v>162</v>
      </c>
      <c r="E2744" s="100" t="s">
        <v>140</v>
      </c>
      <c r="F2744" s="88"/>
      <c r="G2744" s="89"/>
      <c r="H2744" s="90">
        <f t="shared" si="61"/>
        <v>0</v>
      </c>
      <c r="I2744" s="88"/>
      <c r="J2744" s="102"/>
    </row>
    <row r="2745" spans="1:10" ht="14.25" hidden="1" customHeight="1" x14ac:dyDescent="0.25">
      <c r="A2745" s="33"/>
      <c r="B2745" s="33"/>
      <c r="C2745" s="116"/>
      <c r="D2745" s="106" t="s">
        <v>162</v>
      </c>
      <c r="E2745" s="100" t="s">
        <v>141</v>
      </c>
      <c r="F2745" s="88"/>
      <c r="G2745" s="89"/>
      <c r="H2745" s="90">
        <f t="shared" si="61"/>
        <v>0</v>
      </c>
      <c r="I2745" s="88"/>
      <c r="J2745" s="102"/>
    </row>
    <row r="2746" spans="1:10" ht="14.25" hidden="1" customHeight="1" x14ac:dyDescent="0.25">
      <c r="A2746" s="33"/>
      <c r="B2746" s="33"/>
      <c r="C2746" s="116"/>
      <c r="D2746" s="106" t="s">
        <v>162</v>
      </c>
      <c r="E2746" s="100" t="s">
        <v>142</v>
      </c>
      <c r="F2746" s="88"/>
      <c r="G2746" s="89"/>
      <c r="H2746" s="90">
        <f t="shared" si="61"/>
        <v>0</v>
      </c>
      <c r="I2746" s="88"/>
      <c r="J2746" s="102"/>
    </row>
    <row r="2747" spans="1:10" ht="14.25" hidden="1" customHeight="1" x14ac:dyDescent="0.25">
      <c r="A2747" s="33"/>
      <c r="B2747" s="33"/>
      <c r="C2747" s="116"/>
      <c r="D2747" s="106" t="s">
        <v>162</v>
      </c>
      <c r="E2747" s="100" t="s">
        <v>143</v>
      </c>
      <c r="F2747" s="88"/>
      <c r="G2747" s="89"/>
      <c r="H2747" s="90">
        <f t="shared" si="61"/>
        <v>0</v>
      </c>
      <c r="I2747" s="88"/>
      <c r="J2747" s="102"/>
    </row>
    <row r="2748" spans="1:10" ht="14.25" hidden="1" customHeight="1" x14ac:dyDescent="0.25">
      <c r="A2748" s="33"/>
      <c r="B2748" s="33"/>
      <c r="C2748" s="116"/>
      <c r="D2748" s="106" t="s">
        <v>162</v>
      </c>
      <c r="E2748" s="100" t="s">
        <v>144</v>
      </c>
      <c r="F2748" s="88"/>
      <c r="G2748" s="89"/>
      <c r="H2748" s="90">
        <f t="shared" si="61"/>
        <v>0</v>
      </c>
      <c r="I2748" s="88"/>
      <c r="J2748" s="102"/>
    </row>
    <row r="2749" spans="1:10" ht="14.25" hidden="1" customHeight="1" x14ac:dyDescent="0.25">
      <c r="A2749" s="33"/>
      <c r="B2749" s="33"/>
      <c r="C2749" s="116"/>
      <c r="D2749" s="106" t="s">
        <v>162</v>
      </c>
      <c r="E2749" s="100" t="s">
        <v>145</v>
      </c>
      <c r="F2749" s="88"/>
      <c r="G2749" s="89"/>
      <c r="H2749" s="90">
        <f t="shared" si="61"/>
        <v>0</v>
      </c>
      <c r="I2749" s="88"/>
      <c r="J2749" s="102"/>
    </row>
    <row r="2750" spans="1:10" ht="14.25" hidden="1" customHeight="1" x14ac:dyDescent="0.25">
      <c r="A2750" s="33"/>
      <c r="B2750" s="33"/>
      <c r="C2750" s="116"/>
      <c r="D2750" s="106" t="s">
        <v>162</v>
      </c>
      <c r="E2750" s="100" t="s">
        <v>146</v>
      </c>
      <c r="F2750" s="88"/>
      <c r="G2750" s="89"/>
      <c r="H2750" s="90">
        <f t="shared" si="61"/>
        <v>0</v>
      </c>
      <c r="I2750" s="88"/>
      <c r="J2750" s="102"/>
    </row>
    <row r="2751" spans="1:10" ht="14.25" hidden="1" customHeight="1" x14ac:dyDescent="0.25">
      <c r="A2751" s="33"/>
      <c r="B2751" s="33"/>
      <c r="C2751" s="116"/>
      <c r="D2751" s="106" t="s">
        <v>162</v>
      </c>
      <c r="E2751" s="100" t="s">
        <v>147</v>
      </c>
      <c r="F2751" s="88"/>
      <c r="G2751" s="89"/>
      <c r="H2751" s="90">
        <f t="shared" si="61"/>
        <v>0</v>
      </c>
      <c r="I2751" s="88"/>
      <c r="J2751" s="102"/>
    </row>
    <row r="2752" spans="1:10" ht="14.25" hidden="1" customHeight="1" x14ac:dyDescent="0.25">
      <c r="A2752" s="33"/>
      <c r="B2752" s="33"/>
      <c r="C2752" s="116"/>
      <c r="D2752" s="106" t="s">
        <v>162</v>
      </c>
      <c r="E2752" s="100" t="s">
        <v>148</v>
      </c>
      <c r="F2752" s="88"/>
      <c r="G2752" s="89"/>
      <c r="H2752" s="90">
        <f t="shared" si="61"/>
        <v>0</v>
      </c>
      <c r="I2752" s="88"/>
      <c r="J2752" s="102"/>
    </row>
    <row r="2753" spans="1:10" ht="14.25" hidden="1" customHeight="1" x14ac:dyDescent="0.25">
      <c r="A2753" s="33"/>
      <c r="B2753" s="33"/>
      <c r="C2753" s="116" t="s">
        <v>87</v>
      </c>
      <c r="D2753" s="106" t="s">
        <v>38</v>
      </c>
      <c r="E2753" s="100" t="s">
        <v>89</v>
      </c>
      <c r="F2753" s="88"/>
      <c r="G2753" s="89"/>
      <c r="H2753" s="90">
        <f t="shared" ref="H2753:H2809" si="62">I2753+J2753</f>
        <v>0</v>
      </c>
      <c r="I2753" s="88"/>
      <c r="J2753" s="102"/>
    </row>
    <row r="2754" spans="1:10" ht="15" hidden="1" customHeight="1" x14ac:dyDescent="0.25">
      <c r="A2754" s="33"/>
      <c r="B2754" s="33"/>
      <c r="C2754" s="116" t="s">
        <v>87</v>
      </c>
      <c r="D2754" s="106" t="s">
        <v>38</v>
      </c>
      <c r="E2754" s="100" t="s">
        <v>90</v>
      </c>
      <c r="F2754" s="88"/>
      <c r="G2754" s="89"/>
      <c r="H2754" s="90">
        <f t="shared" si="62"/>
        <v>0</v>
      </c>
      <c r="I2754" s="88"/>
      <c r="J2754" s="102"/>
    </row>
    <row r="2755" spans="1:10" ht="29.25" hidden="1" customHeight="1" x14ac:dyDescent="0.25">
      <c r="A2755" s="33"/>
      <c r="B2755" s="33"/>
      <c r="C2755" s="116" t="s">
        <v>87</v>
      </c>
      <c r="D2755" s="106" t="s">
        <v>38</v>
      </c>
      <c r="E2755" s="101" t="s">
        <v>91</v>
      </c>
      <c r="F2755" s="88"/>
      <c r="G2755" s="89"/>
      <c r="H2755" s="90">
        <f t="shared" si="62"/>
        <v>0</v>
      </c>
      <c r="I2755" s="88"/>
      <c r="J2755" s="102"/>
    </row>
    <row r="2756" spans="1:10" ht="14.25" hidden="1" customHeight="1" x14ac:dyDescent="0.25">
      <c r="A2756" s="33"/>
      <c r="B2756" s="33"/>
      <c r="C2756" s="116" t="s">
        <v>87</v>
      </c>
      <c r="D2756" s="106" t="s">
        <v>38</v>
      </c>
      <c r="E2756" s="101" t="s">
        <v>93</v>
      </c>
      <c r="F2756" s="88"/>
      <c r="G2756" s="89"/>
      <c r="H2756" s="90">
        <f t="shared" si="62"/>
        <v>0</v>
      </c>
      <c r="I2756" s="88"/>
      <c r="J2756" s="102"/>
    </row>
    <row r="2757" spans="1:10" ht="14.25" hidden="1" customHeight="1" x14ac:dyDescent="0.25">
      <c r="A2757" s="33"/>
      <c r="B2757" s="33"/>
      <c r="C2757" s="116"/>
      <c r="D2757" s="106" t="s">
        <v>38</v>
      </c>
      <c r="E2757" s="98" t="s">
        <v>94</v>
      </c>
      <c r="F2757" s="88"/>
      <c r="G2757" s="89"/>
      <c r="H2757" s="90">
        <f t="shared" si="62"/>
        <v>0</v>
      </c>
      <c r="I2757" s="88"/>
      <c r="J2757" s="102"/>
    </row>
    <row r="2758" spans="1:10" ht="14.25" hidden="1" customHeight="1" x14ac:dyDescent="0.25">
      <c r="A2758" s="33"/>
      <c r="B2758" s="33"/>
      <c r="C2758" s="116"/>
      <c r="D2758" s="106" t="s">
        <v>38</v>
      </c>
      <c r="E2758" s="98" t="s">
        <v>95</v>
      </c>
      <c r="F2758" s="88"/>
      <c r="G2758" s="89"/>
      <c r="H2758" s="90">
        <f t="shared" si="62"/>
        <v>0</v>
      </c>
      <c r="I2758" s="88"/>
      <c r="J2758" s="102"/>
    </row>
    <row r="2759" spans="1:10" ht="14.25" hidden="1" customHeight="1" x14ac:dyDescent="0.25">
      <c r="A2759" s="33"/>
      <c r="B2759" s="33"/>
      <c r="C2759" s="116"/>
      <c r="D2759" s="106" t="s">
        <v>38</v>
      </c>
      <c r="E2759" s="100" t="s">
        <v>96</v>
      </c>
      <c r="F2759" s="88"/>
      <c r="G2759" s="89"/>
      <c r="H2759" s="90">
        <f t="shared" si="62"/>
        <v>0</v>
      </c>
      <c r="I2759" s="88"/>
      <c r="J2759" s="102"/>
    </row>
    <row r="2760" spans="1:10" ht="14.25" hidden="1" customHeight="1" x14ac:dyDescent="0.25">
      <c r="A2760" s="33"/>
      <c r="B2760" s="33"/>
      <c r="C2760" s="116"/>
      <c r="D2760" s="106" t="s">
        <v>38</v>
      </c>
      <c r="E2760" s="100" t="s">
        <v>97</v>
      </c>
      <c r="F2760" s="88"/>
      <c r="G2760" s="89"/>
      <c r="H2760" s="90">
        <f t="shared" si="62"/>
        <v>0</v>
      </c>
      <c r="I2760" s="88"/>
      <c r="J2760" s="102"/>
    </row>
    <row r="2761" spans="1:10" ht="14.25" hidden="1" customHeight="1" x14ac:dyDescent="0.25">
      <c r="A2761" s="33"/>
      <c r="B2761" s="33"/>
      <c r="C2761" s="116"/>
      <c r="D2761" s="106" t="s">
        <v>38</v>
      </c>
      <c r="E2761" s="100" t="s">
        <v>98</v>
      </c>
      <c r="F2761" s="88"/>
      <c r="G2761" s="89"/>
      <c r="H2761" s="90">
        <f t="shared" si="62"/>
        <v>0</v>
      </c>
      <c r="I2761" s="88"/>
      <c r="J2761" s="102"/>
    </row>
    <row r="2762" spans="1:10" ht="14.25" hidden="1" customHeight="1" x14ac:dyDescent="0.25">
      <c r="A2762" s="33"/>
      <c r="B2762" s="33"/>
      <c r="C2762" s="116"/>
      <c r="D2762" s="106" t="s">
        <v>38</v>
      </c>
      <c r="E2762" s="100" t="s">
        <v>99</v>
      </c>
      <c r="F2762" s="88"/>
      <c r="G2762" s="89"/>
      <c r="H2762" s="90">
        <f t="shared" si="62"/>
        <v>0</v>
      </c>
      <c r="I2762" s="88"/>
      <c r="J2762" s="102"/>
    </row>
    <row r="2763" spans="1:10" ht="14.25" hidden="1" customHeight="1" x14ac:dyDescent="0.25">
      <c r="A2763" s="33"/>
      <c r="B2763" s="33"/>
      <c r="C2763" s="116"/>
      <c r="D2763" s="106" t="s">
        <v>38</v>
      </c>
      <c r="E2763" s="100" t="s">
        <v>100</v>
      </c>
      <c r="F2763" s="88"/>
      <c r="G2763" s="89"/>
      <c r="H2763" s="90">
        <f t="shared" si="62"/>
        <v>0</v>
      </c>
      <c r="I2763" s="88"/>
      <c r="J2763" s="102"/>
    </row>
    <row r="2764" spans="1:10" ht="14.25" hidden="1" customHeight="1" x14ac:dyDescent="0.25">
      <c r="A2764" s="33"/>
      <c r="B2764" s="33"/>
      <c r="C2764" s="116"/>
      <c r="D2764" s="106" t="s">
        <v>38</v>
      </c>
      <c r="E2764" s="100" t="s">
        <v>101</v>
      </c>
      <c r="F2764" s="88"/>
      <c r="G2764" s="89"/>
      <c r="H2764" s="90">
        <f t="shared" si="62"/>
        <v>0</v>
      </c>
      <c r="I2764" s="88"/>
      <c r="J2764" s="102"/>
    </row>
    <row r="2765" spans="1:10" ht="14.25" hidden="1" customHeight="1" x14ac:dyDescent="0.25">
      <c r="A2765" s="33"/>
      <c r="B2765" s="33"/>
      <c r="C2765" s="116"/>
      <c r="D2765" s="106" t="s">
        <v>38</v>
      </c>
      <c r="E2765" s="100" t="s">
        <v>102</v>
      </c>
      <c r="F2765" s="88"/>
      <c r="G2765" s="89"/>
      <c r="H2765" s="90">
        <f t="shared" si="62"/>
        <v>0</v>
      </c>
      <c r="I2765" s="88"/>
      <c r="J2765" s="102"/>
    </row>
    <row r="2766" spans="1:10" ht="14.25" hidden="1" customHeight="1" x14ac:dyDescent="0.25">
      <c r="A2766" s="33"/>
      <c r="B2766" s="33"/>
      <c r="C2766" s="116"/>
      <c r="D2766" s="106" t="s">
        <v>38</v>
      </c>
      <c r="E2766" s="100" t="s">
        <v>103</v>
      </c>
      <c r="F2766" s="88"/>
      <c r="G2766" s="89"/>
      <c r="H2766" s="90">
        <f t="shared" si="62"/>
        <v>0</v>
      </c>
      <c r="I2766" s="88"/>
      <c r="J2766" s="102"/>
    </row>
    <row r="2767" spans="1:10" ht="14.25" hidden="1" customHeight="1" x14ac:dyDescent="0.25">
      <c r="A2767" s="33"/>
      <c r="B2767" s="33"/>
      <c r="C2767" s="116"/>
      <c r="D2767" s="106" t="s">
        <v>38</v>
      </c>
      <c r="E2767" s="101" t="s">
        <v>104</v>
      </c>
      <c r="F2767" s="88"/>
      <c r="G2767" s="89"/>
      <c r="H2767" s="90">
        <f t="shared" si="62"/>
        <v>0</v>
      </c>
      <c r="I2767" s="88"/>
      <c r="J2767" s="102"/>
    </row>
    <row r="2768" spans="1:10" ht="15" hidden="1" customHeight="1" x14ac:dyDescent="0.25">
      <c r="A2768" s="33"/>
      <c r="B2768" s="33"/>
      <c r="C2768" s="116"/>
      <c r="D2768" s="106" t="s">
        <v>38</v>
      </c>
      <c r="E2768" s="100" t="s">
        <v>105</v>
      </c>
      <c r="F2768" s="88"/>
      <c r="G2768" s="89"/>
      <c r="H2768" s="90">
        <f t="shared" si="62"/>
        <v>0</v>
      </c>
      <c r="I2768" s="88"/>
      <c r="J2768" s="102"/>
    </row>
    <row r="2769" spans="1:10" ht="15" hidden="1" customHeight="1" x14ac:dyDescent="0.25">
      <c r="A2769" s="33"/>
      <c r="B2769" s="33"/>
      <c r="C2769" s="116"/>
      <c r="D2769" s="106" t="s">
        <v>38</v>
      </c>
      <c r="E2769" s="101" t="s">
        <v>106</v>
      </c>
      <c r="F2769" s="88"/>
      <c r="G2769" s="89"/>
      <c r="H2769" s="90">
        <f t="shared" si="62"/>
        <v>0</v>
      </c>
      <c r="I2769" s="88"/>
      <c r="J2769" s="102"/>
    </row>
    <row r="2770" spans="1:10" ht="15" hidden="1" customHeight="1" x14ac:dyDescent="0.25">
      <c r="A2770" s="33"/>
      <c r="B2770" s="33"/>
      <c r="C2770" s="116"/>
      <c r="D2770" s="106" t="s">
        <v>38</v>
      </c>
      <c r="E2770" s="100" t="s">
        <v>107</v>
      </c>
      <c r="F2770" s="88"/>
      <c r="G2770" s="89"/>
      <c r="H2770" s="90">
        <f t="shared" si="62"/>
        <v>0</v>
      </c>
      <c r="I2770" s="88"/>
      <c r="J2770" s="102"/>
    </row>
    <row r="2771" spans="1:10" ht="15" hidden="1" customHeight="1" x14ac:dyDescent="0.25">
      <c r="A2771" s="33"/>
      <c r="B2771" s="33"/>
      <c r="C2771" s="116"/>
      <c r="D2771" s="106" t="s">
        <v>38</v>
      </c>
      <c r="E2771" s="100" t="s">
        <v>108</v>
      </c>
      <c r="F2771" s="88"/>
      <c r="G2771" s="89"/>
      <c r="H2771" s="90">
        <f t="shared" si="62"/>
        <v>0</v>
      </c>
      <c r="I2771" s="88"/>
      <c r="J2771" s="102"/>
    </row>
    <row r="2772" spans="1:10" ht="14.25" hidden="1" customHeight="1" x14ac:dyDescent="0.25">
      <c r="A2772" s="33"/>
      <c r="B2772" s="33"/>
      <c r="C2772" s="116"/>
      <c r="D2772" s="106" t="s">
        <v>38</v>
      </c>
      <c r="E2772" s="100" t="s">
        <v>109</v>
      </c>
      <c r="F2772" s="88"/>
      <c r="G2772" s="89"/>
      <c r="H2772" s="90">
        <f t="shared" si="62"/>
        <v>0</v>
      </c>
      <c r="I2772" s="88"/>
      <c r="J2772" s="102"/>
    </row>
    <row r="2773" spans="1:10" ht="14.25" hidden="1" customHeight="1" x14ac:dyDescent="0.25">
      <c r="A2773" s="33"/>
      <c r="B2773" s="33"/>
      <c r="C2773" s="116"/>
      <c r="D2773" s="106" t="s">
        <v>38</v>
      </c>
      <c r="E2773" s="100" t="s">
        <v>110</v>
      </c>
      <c r="F2773" s="88"/>
      <c r="G2773" s="89"/>
      <c r="H2773" s="90">
        <f t="shared" si="62"/>
        <v>0</v>
      </c>
      <c r="I2773" s="88"/>
      <c r="J2773" s="102"/>
    </row>
    <row r="2774" spans="1:10" ht="14.25" hidden="1" customHeight="1" x14ac:dyDescent="0.25">
      <c r="A2774" s="33"/>
      <c r="B2774" s="33"/>
      <c r="C2774" s="116"/>
      <c r="D2774" s="106" t="s">
        <v>38</v>
      </c>
      <c r="E2774" s="100" t="s">
        <v>111</v>
      </c>
      <c r="F2774" s="88"/>
      <c r="G2774" s="89"/>
      <c r="H2774" s="90">
        <f t="shared" si="62"/>
        <v>0</v>
      </c>
      <c r="I2774" s="88"/>
      <c r="J2774" s="102"/>
    </row>
    <row r="2775" spans="1:10" ht="14.25" hidden="1" customHeight="1" x14ac:dyDescent="0.25">
      <c r="A2775" s="33"/>
      <c r="B2775" s="33"/>
      <c r="C2775" s="116"/>
      <c r="D2775" s="106" t="s">
        <v>38</v>
      </c>
      <c r="E2775" s="100" t="s">
        <v>112</v>
      </c>
      <c r="F2775" s="88"/>
      <c r="G2775" s="89"/>
      <c r="H2775" s="90">
        <f t="shared" si="62"/>
        <v>0</v>
      </c>
      <c r="I2775" s="88"/>
      <c r="J2775" s="102"/>
    </row>
    <row r="2776" spans="1:10" ht="14.25" hidden="1" customHeight="1" x14ac:dyDescent="0.25">
      <c r="A2776" s="33"/>
      <c r="B2776" s="33"/>
      <c r="C2776" s="116"/>
      <c r="D2776" s="106" t="s">
        <v>38</v>
      </c>
      <c r="E2776" s="100" t="s">
        <v>113</v>
      </c>
      <c r="F2776" s="88"/>
      <c r="G2776" s="89"/>
      <c r="H2776" s="90">
        <f t="shared" si="62"/>
        <v>0</v>
      </c>
      <c r="I2776" s="88"/>
      <c r="J2776" s="102"/>
    </row>
    <row r="2777" spans="1:10" ht="14.25" hidden="1" customHeight="1" x14ac:dyDescent="0.25">
      <c r="A2777" s="33"/>
      <c r="B2777" s="33"/>
      <c r="C2777" s="116"/>
      <c r="D2777" s="106" t="s">
        <v>38</v>
      </c>
      <c r="E2777" s="100" t="s">
        <v>114</v>
      </c>
      <c r="F2777" s="88"/>
      <c r="G2777" s="89"/>
      <c r="H2777" s="90">
        <f t="shared" si="62"/>
        <v>0</v>
      </c>
      <c r="I2777" s="88"/>
      <c r="J2777" s="102"/>
    </row>
    <row r="2778" spans="1:10" ht="14.25" hidden="1" customHeight="1" x14ac:dyDescent="0.25">
      <c r="A2778" s="33"/>
      <c r="B2778" s="33"/>
      <c r="C2778" s="116"/>
      <c r="D2778" s="106" t="s">
        <v>38</v>
      </c>
      <c r="E2778" s="101" t="s">
        <v>115</v>
      </c>
      <c r="F2778" s="88"/>
      <c r="G2778" s="89"/>
      <c r="H2778" s="90">
        <f t="shared" si="62"/>
        <v>0</v>
      </c>
      <c r="I2778" s="88"/>
      <c r="J2778" s="102"/>
    </row>
    <row r="2779" spans="1:10" ht="14.25" hidden="1" customHeight="1" x14ac:dyDescent="0.25">
      <c r="A2779" s="33"/>
      <c r="B2779" s="33"/>
      <c r="C2779" s="116"/>
      <c r="D2779" s="106" t="s">
        <v>38</v>
      </c>
      <c r="E2779" s="100" t="s">
        <v>116</v>
      </c>
      <c r="F2779" s="88"/>
      <c r="G2779" s="89"/>
      <c r="H2779" s="90">
        <f t="shared" si="62"/>
        <v>0</v>
      </c>
      <c r="I2779" s="88"/>
      <c r="J2779" s="102"/>
    </row>
    <row r="2780" spans="1:10" ht="14.25" hidden="1" customHeight="1" x14ac:dyDescent="0.25">
      <c r="A2780" s="33"/>
      <c r="B2780" s="33"/>
      <c r="C2780" s="116"/>
      <c r="D2780" s="106" t="s">
        <v>38</v>
      </c>
      <c r="E2780" s="100" t="s">
        <v>117</v>
      </c>
      <c r="F2780" s="88"/>
      <c r="G2780" s="89"/>
      <c r="H2780" s="90">
        <f t="shared" si="62"/>
        <v>0</v>
      </c>
      <c r="I2780" s="88"/>
      <c r="J2780" s="102"/>
    </row>
    <row r="2781" spans="1:10" ht="14.25" hidden="1" customHeight="1" x14ac:dyDescent="0.25">
      <c r="A2781" s="33"/>
      <c r="B2781" s="33"/>
      <c r="C2781" s="116"/>
      <c r="D2781" s="106" t="s">
        <v>38</v>
      </c>
      <c r="E2781" s="100" t="s">
        <v>118</v>
      </c>
      <c r="F2781" s="88"/>
      <c r="G2781" s="89"/>
      <c r="H2781" s="90">
        <f t="shared" si="62"/>
        <v>0</v>
      </c>
      <c r="I2781" s="88"/>
      <c r="J2781" s="102"/>
    </row>
    <row r="2782" spans="1:10" ht="14.25" hidden="1" customHeight="1" x14ac:dyDescent="0.25">
      <c r="A2782" s="33"/>
      <c r="B2782" s="33"/>
      <c r="C2782" s="116"/>
      <c r="D2782" s="106" t="s">
        <v>38</v>
      </c>
      <c r="E2782" s="100" t="s">
        <v>119</v>
      </c>
      <c r="F2782" s="88"/>
      <c r="G2782" s="89"/>
      <c r="H2782" s="90">
        <f t="shared" si="62"/>
        <v>0</v>
      </c>
      <c r="I2782" s="88"/>
      <c r="J2782" s="102"/>
    </row>
    <row r="2783" spans="1:10" ht="14.25" hidden="1" customHeight="1" x14ac:dyDescent="0.25">
      <c r="A2783" s="33"/>
      <c r="B2783" s="33"/>
      <c r="C2783" s="116"/>
      <c r="D2783" s="106" t="s">
        <v>38</v>
      </c>
      <c r="E2783" s="100" t="s">
        <v>120</v>
      </c>
      <c r="F2783" s="88"/>
      <c r="G2783" s="89"/>
      <c r="H2783" s="90">
        <f t="shared" si="62"/>
        <v>0</v>
      </c>
      <c r="I2783" s="88"/>
      <c r="J2783" s="102"/>
    </row>
    <row r="2784" spans="1:10" ht="15" hidden="1" customHeight="1" x14ac:dyDescent="0.25">
      <c r="A2784" s="33"/>
      <c r="B2784" s="33"/>
      <c r="C2784" s="116"/>
      <c r="D2784" s="106" t="s">
        <v>38</v>
      </c>
      <c r="E2784" s="100" t="s">
        <v>122</v>
      </c>
      <c r="F2784" s="88"/>
      <c r="G2784" s="89"/>
      <c r="H2784" s="90">
        <f t="shared" si="62"/>
        <v>0</v>
      </c>
      <c r="I2784" s="88"/>
      <c r="J2784" s="102"/>
    </row>
    <row r="2785" spans="1:10" ht="15" hidden="1" customHeight="1" x14ac:dyDescent="0.25">
      <c r="A2785" s="33"/>
      <c r="B2785" s="33"/>
      <c r="C2785" s="116"/>
      <c r="D2785" s="106" t="s">
        <v>38</v>
      </c>
      <c r="E2785" s="100" t="s">
        <v>123</v>
      </c>
      <c r="F2785" s="88"/>
      <c r="G2785" s="89"/>
      <c r="H2785" s="90">
        <f t="shared" si="62"/>
        <v>0</v>
      </c>
      <c r="I2785" s="88"/>
      <c r="J2785" s="102"/>
    </row>
    <row r="2786" spans="1:10" ht="14.25" hidden="1" customHeight="1" x14ac:dyDescent="0.25">
      <c r="A2786" s="33"/>
      <c r="B2786" s="33"/>
      <c r="C2786" s="116"/>
      <c r="D2786" s="106" t="s">
        <v>38</v>
      </c>
      <c r="E2786" s="100" t="s">
        <v>124</v>
      </c>
      <c r="F2786" s="88"/>
      <c r="G2786" s="89"/>
      <c r="H2786" s="90">
        <f t="shared" si="62"/>
        <v>0</v>
      </c>
      <c r="I2786" s="88"/>
      <c r="J2786" s="102"/>
    </row>
    <row r="2787" spans="1:10" ht="14.25" hidden="1" customHeight="1" x14ac:dyDescent="0.25">
      <c r="A2787" s="33"/>
      <c r="B2787" s="33"/>
      <c r="C2787" s="116"/>
      <c r="D2787" s="106" t="s">
        <v>38</v>
      </c>
      <c r="E2787" s="100" t="s">
        <v>125</v>
      </c>
      <c r="F2787" s="88"/>
      <c r="G2787" s="89"/>
      <c r="H2787" s="90">
        <f t="shared" si="62"/>
        <v>0</v>
      </c>
      <c r="I2787" s="88"/>
      <c r="J2787" s="102"/>
    </row>
    <row r="2788" spans="1:10" ht="14.25" hidden="1" customHeight="1" x14ac:dyDescent="0.25">
      <c r="A2788" s="33"/>
      <c r="B2788" s="33"/>
      <c r="C2788" s="116"/>
      <c r="D2788" s="106" t="s">
        <v>38</v>
      </c>
      <c r="E2788" s="100" t="s">
        <v>126</v>
      </c>
      <c r="F2788" s="88"/>
      <c r="G2788" s="89"/>
      <c r="H2788" s="90">
        <f t="shared" si="62"/>
        <v>0</v>
      </c>
      <c r="I2788" s="88"/>
      <c r="J2788" s="102"/>
    </row>
    <row r="2789" spans="1:10" ht="14.25" hidden="1" customHeight="1" x14ac:dyDescent="0.25">
      <c r="A2789" s="33"/>
      <c r="B2789" s="33"/>
      <c r="C2789" s="116"/>
      <c r="D2789" s="106" t="s">
        <v>38</v>
      </c>
      <c r="E2789" s="100" t="s">
        <v>127</v>
      </c>
      <c r="F2789" s="88"/>
      <c r="G2789" s="89"/>
      <c r="H2789" s="90">
        <f t="shared" si="62"/>
        <v>0</v>
      </c>
      <c r="I2789" s="88"/>
      <c r="J2789" s="102"/>
    </row>
    <row r="2790" spans="1:10" ht="14.25" hidden="1" customHeight="1" x14ac:dyDescent="0.25">
      <c r="A2790" s="33"/>
      <c r="B2790" s="33"/>
      <c r="C2790" s="116"/>
      <c r="D2790" s="106" t="s">
        <v>38</v>
      </c>
      <c r="E2790" s="100" t="s">
        <v>128</v>
      </c>
      <c r="F2790" s="88"/>
      <c r="G2790" s="89"/>
      <c r="H2790" s="90">
        <f t="shared" si="62"/>
        <v>0</v>
      </c>
      <c r="I2790" s="88"/>
      <c r="J2790" s="102"/>
    </row>
    <row r="2791" spans="1:10" ht="14.25" hidden="1" customHeight="1" x14ac:dyDescent="0.25">
      <c r="A2791" s="33"/>
      <c r="B2791" s="33"/>
      <c r="C2791" s="116"/>
      <c r="D2791" s="106" t="s">
        <v>38</v>
      </c>
      <c r="E2791" s="100" t="s">
        <v>129</v>
      </c>
      <c r="F2791" s="88"/>
      <c r="G2791" s="89"/>
      <c r="H2791" s="90">
        <f t="shared" si="62"/>
        <v>0</v>
      </c>
      <c r="I2791" s="88"/>
      <c r="J2791" s="102"/>
    </row>
    <row r="2792" spans="1:10" ht="14.25" hidden="1" customHeight="1" x14ac:dyDescent="0.25">
      <c r="A2792" s="33"/>
      <c r="B2792" s="33"/>
      <c r="C2792" s="116"/>
      <c r="D2792" s="106" t="s">
        <v>38</v>
      </c>
      <c r="E2792" s="100" t="s">
        <v>130</v>
      </c>
      <c r="F2792" s="88"/>
      <c r="G2792" s="89"/>
      <c r="H2792" s="90">
        <f t="shared" si="62"/>
        <v>0</v>
      </c>
      <c r="I2792" s="88"/>
      <c r="J2792" s="102"/>
    </row>
    <row r="2793" spans="1:10" ht="14.25" hidden="1" customHeight="1" x14ac:dyDescent="0.25">
      <c r="A2793" s="33"/>
      <c r="B2793" s="33"/>
      <c r="C2793" s="116"/>
      <c r="D2793" s="106" t="s">
        <v>38</v>
      </c>
      <c r="E2793" s="100" t="s">
        <v>131</v>
      </c>
      <c r="F2793" s="88"/>
      <c r="G2793" s="89"/>
      <c r="H2793" s="90">
        <f t="shared" si="62"/>
        <v>0</v>
      </c>
      <c r="I2793" s="88"/>
      <c r="J2793" s="102"/>
    </row>
    <row r="2794" spans="1:10" ht="14.25" hidden="1" customHeight="1" x14ac:dyDescent="0.25">
      <c r="A2794" s="33"/>
      <c r="B2794" s="33"/>
      <c r="C2794" s="116"/>
      <c r="D2794" s="106" t="s">
        <v>38</v>
      </c>
      <c r="E2794" s="100" t="s">
        <v>132</v>
      </c>
      <c r="F2794" s="88"/>
      <c r="G2794" s="89"/>
      <c r="H2794" s="90">
        <f t="shared" si="62"/>
        <v>0</v>
      </c>
      <c r="I2794" s="88"/>
      <c r="J2794" s="102"/>
    </row>
    <row r="2795" spans="1:10" ht="14.25" hidden="1" customHeight="1" x14ac:dyDescent="0.25">
      <c r="A2795" s="33"/>
      <c r="B2795" s="33"/>
      <c r="C2795" s="116"/>
      <c r="D2795" s="106" t="s">
        <v>38</v>
      </c>
      <c r="E2795" s="103" t="s">
        <v>133</v>
      </c>
      <c r="F2795" s="88"/>
      <c r="G2795" s="89"/>
      <c r="H2795" s="90">
        <f t="shared" si="62"/>
        <v>0</v>
      </c>
      <c r="I2795" s="88"/>
      <c r="J2795" s="102"/>
    </row>
    <row r="2796" spans="1:10" ht="14.25" hidden="1" customHeight="1" x14ac:dyDescent="0.25">
      <c r="A2796" s="33"/>
      <c r="B2796" s="33"/>
      <c r="C2796" s="116"/>
      <c r="D2796" s="106" t="s">
        <v>38</v>
      </c>
      <c r="E2796" s="100" t="s">
        <v>134</v>
      </c>
      <c r="F2796" s="88"/>
      <c r="G2796" s="89"/>
      <c r="H2796" s="90">
        <f t="shared" si="62"/>
        <v>0</v>
      </c>
      <c r="I2796" s="88"/>
      <c r="J2796" s="102"/>
    </row>
    <row r="2797" spans="1:10" ht="14.25" hidden="1" customHeight="1" x14ac:dyDescent="0.25">
      <c r="A2797" s="33"/>
      <c r="B2797" s="33"/>
      <c r="C2797" s="116"/>
      <c r="D2797" s="106" t="s">
        <v>38</v>
      </c>
      <c r="E2797" s="100" t="s">
        <v>135</v>
      </c>
      <c r="F2797" s="88"/>
      <c r="G2797" s="89"/>
      <c r="H2797" s="90">
        <f t="shared" si="62"/>
        <v>0</v>
      </c>
      <c r="I2797" s="88"/>
      <c r="J2797" s="102"/>
    </row>
    <row r="2798" spans="1:10" ht="15" hidden="1" customHeight="1" x14ac:dyDescent="0.25">
      <c r="A2798" s="33"/>
      <c r="B2798" s="33"/>
      <c r="C2798" s="116"/>
      <c r="D2798" s="106" t="s">
        <v>38</v>
      </c>
      <c r="E2798" s="100" t="s">
        <v>136</v>
      </c>
      <c r="F2798" s="88"/>
      <c r="G2798" s="89"/>
      <c r="H2798" s="90">
        <f t="shared" si="62"/>
        <v>0</v>
      </c>
      <c r="I2798" s="88"/>
      <c r="J2798" s="102"/>
    </row>
    <row r="2799" spans="1:10" ht="15" hidden="1" customHeight="1" x14ac:dyDescent="0.25">
      <c r="A2799" s="33"/>
      <c r="B2799" s="33"/>
      <c r="C2799" s="116"/>
      <c r="D2799" s="106" t="s">
        <v>38</v>
      </c>
      <c r="E2799" s="100" t="s">
        <v>137</v>
      </c>
      <c r="F2799" s="88"/>
      <c r="G2799" s="89"/>
      <c r="H2799" s="90">
        <f t="shared" si="62"/>
        <v>0</v>
      </c>
      <c r="I2799" s="88"/>
      <c r="J2799" s="102"/>
    </row>
    <row r="2800" spans="1:10" ht="15" hidden="1" customHeight="1" x14ac:dyDescent="0.25">
      <c r="A2800" s="33"/>
      <c r="B2800" s="33"/>
      <c r="C2800" s="116"/>
      <c r="D2800" s="106" t="s">
        <v>38</v>
      </c>
      <c r="E2800" s="100" t="s">
        <v>138</v>
      </c>
      <c r="F2800" s="88"/>
      <c r="G2800" s="89"/>
      <c r="H2800" s="90">
        <f t="shared" si="62"/>
        <v>0</v>
      </c>
      <c r="I2800" s="88"/>
      <c r="J2800" s="102"/>
    </row>
    <row r="2801" spans="1:10" ht="15" hidden="1" customHeight="1" x14ac:dyDescent="0.25">
      <c r="A2801" s="33"/>
      <c r="B2801" s="33"/>
      <c r="C2801" s="116"/>
      <c r="D2801" s="106" t="s">
        <v>38</v>
      </c>
      <c r="E2801" s="100" t="s">
        <v>139</v>
      </c>
      <c r="F2801" s="88"/>
      <c r="G2801" s="89"/>
      <c r="H2801" s="90">
        <f t="shared" si="62"/>
        <v>0</v>
      </c>
      <c r="I2801" s="88"/>
      <c r="J2801" s="102"/>
    </row>
    <row r="2802" spans="1:10" ht="14.25" hidden="1" customHeight="1" x14ac:dyDescent="0.25">
      <c r="A2802" s="33"/>
      <c r="B2802" s="33"/>
      <c r="C2802" s="116"/>
      <c r="D2802" s="106" t="s">
        <v>38</v>
      </c>
      <c r="E2802" s="100" t="s">
        <v>141</v>
      </c>
      <c r="F2802" s="88"/>
      <c r="G2802" s="89"/>
      <c r="H2802" s="90">
        <f t="shared" si="62"/>
        <v>0</v>
      </c>
      <c r="I2802" s="88"/>
      <c r="J2802" s="102"/>
    </row>
    <row r="2803" spans="1:10" ht="14.25" hidden="1" customHeight="1" x14ac:dyDescent="0.25">
      <c r="A2803" s="33"/>
      <c r="B2803" s="33"/>
      <c r="C2803" s="116"/>
      <c r="D2803" s="106" t="s">
        <v>38</v>
      </c>
      <c r="E2803" s="100" t="s">
        <v>142</v>
      </c>
      <c r="F2803" s="88"/>
      <c r="G2803" s="89"/>
      <c r="H2803" s="90">
        <f t="shared" si="62"/>
        <v>0</v>
      </c>
      <c r="I2803" s="88"/>
      <c r="J2803" s="102"/>
    </row>
    <row r="2804" spans="1:10" ht="14.25" hidden="1" customHeight="1" x14ac:dyDescent="0.25">
      <c r="A2804" s="33"/>
      <c r="B2804" s="33"/>
      <c r="C2804" s="116"/>
      <c r="D2804" s="106" t="s">
        <v>38</v>
      </c>
      <c r="E2804" s="100" t="s">
        <v>143</v>
      </c>
      <c r="F2804" s="88"/>
      <c r="G2804" s="89"/>
      <c r="H2804" s="90">
        <f t="shared" si="62"/>
        <v>0</v>
      </c>
      <c r="I2804" s="88"/>
      <c r="J2804" s="102"/>
    </row>
    <row r="2805" spans="1:10" ht="14.25" hidden="1" customHeight="1" x14ac:dyDescent="0.25">
      <c r="A2805" s="33"/>
      <c r="B2805" s="33"/>
      <c r="C2805" s="116"/>
      <c r="D2805" s="106" t="s">
        <v>38</v>
      </c>
      <c r="E2805" s="100" t="s">
        <v>144</v>
      </c>
      <c r="F2805" s="88"/>
      <c r="G2805" s="89"/>
      <c r="H2805" s="90">
        <f t="shared" si="62"/>
        <v>0</v>
      </c>
      <c r="I2805" s="88"/>
      <c r="J2805" s="102"/>
    </row>
    <row r="2806" spans="1:10" ht="14.25" hidden="1" customHeight="1" x14ac:dyDescent="0.25">
      <c r="A2806" s="33"/>
      <c r="B2806" s="33"/>
      <c r="C2806" s="116"/>
      <c r="D2806" s="106" t="s">
        <v>38</v>
      </c>
      <c r="E2806" s="100" t="s">
        <v>145</v>
      </c>
      <c r="F2806" s="88"/>
      <c r="G2806" s="89"/>
      <c r="H2806" s="90">
        <f t="shared" si="62"/>
        <v>0</v>
      </c>
      <c r="I2806" s="88"/>
      <c r="J2806" s="102"/>
    </row>
    <row r="2807" spans="1:10" ht="14.25" hidden="1" customHeight="1" x14ac:dyDescent="0.25">
      <c r="A2807" s="33"/>
      <c r="B2807" s="33"/>
      <c r="C2807" s="116"/>
      <c r="D2807" s="106" t="s">
        <v>38</v>
      </c>
      <c r="E2807" s="100" t="s">
        <v>146</v>
      </c>
      <c r="F2807" s="88"/>
      <c r="G2807" s="89"/>
      <c r="H2807" s="90">
        <f t="shared" si="62"/>
        <v>0</v>
      </c>
      <c r="I2807" s="88"/>
      <c r="J2807" s="102"/>
    </row>
    <row r="2808" spans="1:10" ht="14.25" hidden="1" customHeight="1" x14ac:dyDescent="0.25">
      <c r="A2808" s="33"/>
      <c r="B2808" s="33"/>
      <c r="C2808" s="116"/>
      <c r="D2808" s="106" t="s">
        <v>38</v>
      </c>
      <c r="E2808" s="100" t="s">
        <v>147</v>
      </c>
      <c r="F2808" s="88"/>
      <c r="G2808" s="89"/>
      <c r="H2808" s="90">
        <f t="shared" si="62"/>
        <v>0</v>
      </c>
      <c r="I2808" s="88"/>
      <c r="J2808" s="102"/>
    </row>
    <row r="2809" spans="1:10" ht="14.25" hidden="1" customHeight="1" x14ac:dyDescent="0.25">
      <c r="A2809" s="33"/>
      <c r="B2809" s="33"/>
      <c r="C2809" s="116"/>
      <c r="D2809" s="106" t="s">
        <v>38</v>
      </c>
      <c r="E2809" s="100" t="s">
        <v>148</v>
      </c>
      <c r="F2809" s="88"/>
      <c r="G2809" s="89"/>
      <c r="H2809" s="90">
        <f t="shared" si="62"/>
        <v>0</v>
      </c>
      <c r="I2809" s="88"/>
      <c r="J2809" s="102"/>
    </row>
    <row r="2810" spans="1:10" ht="14.25" hidden="1" customHeight="1" x14ac:dyDescent="0.25">
      <c r="A2810" s="33"/>
      <c r="B2810" s="33"/>
      <c r="C2810" s="116" t="s">
        <v>87</v>
      </c>
      <c r="D2810" s="106" t="s">
        <v>163</v>
      </c>
      <c r="E2810" s="100" t="s">
        <v>89</v>
      </c>
      <c r="F2810" s="88"/>
      <c r="G2810" s="89"/>
      <c r="H2810" s="90">
        <f t="shared" ref="H2810:H2866" si="63">I2810+J2810</f>
        <v>0</v>
      </c>
      <c r="I2810" s="88"/>
      <c r="J2810" s="102"/>
    </row>
    <row r="2811" spans="1:10" ht="15" hidden="1" customHeight="1" x14ac:dyDescent="0.25">
      <c r="A2811" s="33"/>
      <c r="B2811" s="33"/>
      <c r="C2811" s="116" t="s">
        <v>87</v>
      </c>
      <c r="D2811" s="106" t="s">
        <v>163</v>
      </c>
      <c r="E2811" s="100" t="s">
        <v>90</v>
      </c>
      <c r="F2811" s="88"/>
      <c r="G2811" s="89"/>
      <c r="H2811" s="90">
        <f t="shared" si="63"/>
        <v>0</v>
      </c>
      <c r="I2811" s="88"/>
      <c r="J2811" s="102"/>
    </row>
    <row r="2812" spans="1:10" ht="29.25" hidden="1" customHeight="1" x14ac:dyDescent="0.25">
      <c r="A2812" s="33"/>
      <c r="B2812" s="33"/>
      <c r="C2812" s="116" t="s">
        <v>87</v>
      </c>
      <c r="D2812" s="106" t="s">
        <v>163</v>
      </c>
      <c r="E2812" s="101" t="s">
        <v>91</v>
      </c>
      <c r="F2812" s="88"/>
      <c r="G2812" s="89"/>
      <c r="H2812" s="90">
        <f t="shared" si="63"/>
        <v>0</v>
      </c>
      <c r="I2812" s="88"/>
      <c r="J2812" s="102"/>
    </row>
    <row r="2813" spans="1:10" ht="14.25" hidden="1" customHeight="1" x14ac:dyDescent="0.25">
      <c r="A2813" s="33"/>
      <c r="B2813" s="33"/>
      <c r="C2813" s="116" t="s">
        <v>87</v>
      </c>
      <c r="D2813" s="106" t="s">
        <v>163</v>
      </c>
      <c r="E2813" s="101" t="s">
        <v>93</v>
      </c>
      <c r="F2813" s="88"/>
      <c r="G2813" s="89"/>
      <c r="H2813" s="90">
        <f t="shared" si="63"/>
        <v>0</v>
      </c>
      <c r="I2813" s="88"/>
      <c r="J2813" s="102"/>
    </row>
    <row r="2814" spans="1:10" ht="14.25" hidden="1" customHeight="1" x14ac:dyDescent="0.25">
      <c r="A2814" s="33"/>
      <c r="B2814" s="33"/>
      <c r="C2814" s="116"/>
      <c r="D2814" s="106" t="s">
        <v>163</v>
      </c>
      <c r="E2814" s="98" t="s">
        <v>94</v>
      </c>
      <c r="F2814" s="88"/>
      <c r="G2814" s="89"/>
      <c r="H2814" s="90">
        <f t="shared" si="63"/>
        <v>0</v>
      </c>
      <c r="I2814" s="88"/>
      <c r="J2814" s="102"/>
    </row>
    <row r="2815" spans="1:10" ht="14.25" hidden="1" customHeight="1" x14ac:dyDescent="0.25">
      <c r="A2815" s="33"/>
      <c r="B2815" s="33"/>
      <c r="C2815" s="116"/>
      <c r="D2815" s="106" t="s">
        <v>163</v>
      </c>
      <c r="E2815" s="98" t="s">
        <v>95</v>
      </c>
      <c r="F2815" s="88"/>
      <c r="G2815" s="89"/>
      <c r="H2815" s="90">
        <f t="shared" si="63"/>
        <v>0</v>
      </c>
      <c r="I2815" s="88"/>
      <c r="J2815" s="102"/>
    </row>
    <row r="2816" spans="1:10" ht="14.25" hidden="1" customHeight="1" x14ac:dyDescent="0.25">
      <c r="A2816" s="33"/>
      <c r="B2816" s="33"/>
      <c r="C2816" s="116"/>
      <c r="D2816" s="106" t="s">
        <v>163</v>
      </c>
      <c r="E2816" s="100" t="s">
        <v>96</v>
      </c>
      <c r="F2816" s="88"/>
      <c r="G2816" s="89"/>
      <c r="H2816" s="90">
        <f t="shared" si="63"/>
        <v>0</v>
      </c>
      <c r="I2816" s="88"/>
      <c r="J2816" s="102"/>
    </row>
    <row r="2817" spans="1:10" ht="14.25" hidden="1" customHeight="1" x14ac:dyDescent="0.25">
      <c r="A2817" s="33"/>
      <c r="B2817" s="33"/>
      <c r="C2817" s="116"/>
      <c r="D2817" s="106" t="s">
        <v>163</v>
      </c>
      <c r="E2817" s="100" t="s">
        <v>97</v>
      </c>
      <c r="F2817" s="88"/>
      <c r="G2817" s="89"/>
      <c r="H2817" s="90">
        <f t="shared" si="63"/>
        <v>0</v>
      </c>
      <c r="I2817" s="88"/>
      <c r="J2817" s="102"/>
    </row>
    <row r="2818" spans="1:10" ht="14.25" hidden="1" customHeight="1" x14ac:dyDescent="0.25">
      <c r="A2818" s="33"/>
      <c r="B2818" s="33"/>
      <c r="C2818" s="116"/>
      <c r="D2818" s="106" t="s">
        <v>163</v>
      </c>
      <c r="E2818" s="100" t="s">
        <v>98</v>
      </c>
      <c r="F2818" s="88"/>
      <c r="G2818" s="89"/>
      <c r="H2818" s="90">
        <f t="shared" si="63"/>
        <v>0</v>
      </c>
      <c r="I2818" s="88"/>
      <c r="J2818" s="102"/>
    </row>
    <row r="2819" spans="1:10" ht="14.25" hidden="1" customHeight="1" x14ac:dyDescent="0.25">
      <c r="A2819" s="33"/>
      <c r="B2819" s="33"/>
      <c r="C2819" s="116"/>
      <c r="D2819" s="106" t="s">
        <v>163</v>
      </c>
      <c r="E2819" s="100" t="s">
        <v>99</v>
      </c>
      <c r="F2819" s="88"/>
      <c r="G2819" s="89"/>
      <c r="H2819" s="90">
        <f t="shared" si="63"/>
        <v>0</v>
      </c>
      <c r="I2819" s="88"/>
      <c r="J2819" s="102"/>
    </row>
    <row r="2820" spans="1:10" ht="14.25" hidden="1" customHeight="1" x14ac:dyDescent="0.25">
      <c r="A2820" s="33"/>
      <c r="B2820" s="33"/>
      <c r="C2820" s="116"/>
      <c r="D2820" s="106" t="s">
        <v>163</v>
      </c>
      <c r="E2820" s="100" t="s">
        <v>100</v>
      </c>
      <c r="F2820" s="88"/>
      <c r="G2820" s="89"/>
      <c r="H2820" s="90">
        <f t="shared" si="63"/>
        <v>0</v>
      </c>
      <c r="I2820" s="88"/>
      <c r="J2820" s="102"/>
    </row>
    <row r="2821" spans="1:10" ht="14.25" hidden="1" customHeight="1" x14ac:dyDescent="0.25">
      <c r="A2821" s="33"/>
      <c r="B2821" s="33"/>
      <c r="C2821" s="116"/>
      <c r="D2821" s="106" t="s">
        <v>163</v>
      </c>
      <c r="E2821" s="100" t="s">
        <v>101</v>
      </c>
      <c r="F2821" s="88"/>
      <c r="G2821" s="89"/>
      <c r="H2821" s="90">
        <f t="shared" si="63"/>
        <v>0</v>
      </c>
      <c r="I2821" s="88"/>
      <c r="J2821" s="102"/>
    </row>
    <row r="2822" spans="1:10" ht="14.25" hidden="1" customHeight="1" x14ac:dyDescent="0.25">
      <c r="A2822" s="33"/>
      <c r="B2822" s="33"/>
      <c r="C2822" s="116"/>
      <c r="D2822" s="106" t="s">
        <v>163</v>
      </c>
      <c r="E2822" s="101" t="s">
        <v>104</v>
      </c>
      <c r="F2822" s="88"/>
      <c r="G2822" s="89"/>
      <c r="H2822" s="90">
        <f t="shared" si="63"/>
        <v>0</v>
      </c>
      <c r="I2822" s="88"/>
      <c r="J2822" s="102"/>
    </row>
    <row r="2823" spans="1:10" ht="15" hidden="1" customHeight="1" x14ac:dyDescent="0.25">
      <c r="A2823" s="33"/>
      <c r="B2823" s="33"/>
      <c r="C2823" s="116"/>
      <c r="D2823" s="106" t="s">
        <v>163</v>
      </c>
      <c r="E2823" s="100" t="s">
        <v>105</v>
      </c>
      <c r="F2823" s="88"/>
      <c r="G2823" s="89"/>
      <c r="H2823" s="90">
        <f t="shared" si="63"/>
        <v>0</v>
      </c>
      <c r="I2823" s="88"/>
      <c r="J2823" s="102"/>
    </row>
    <row r="2824" spans="1:10" ht="15" hidden="1" customHeight="1" x14ac:dyDescent="0.25">
      <c r="A2824" s="33"/>
      <c r="B2824" s="33"/>
      <c r="C2824" s="116"/>
      <c r="D2824" s="106" t="s">
        <v>163</v>
      </c>
      <c r="E2824" s="101" t="s">
        <v>106</v>
      </c>
      <c r="F2824" s="88"/>
      <c r="G2824" s="89"/>
      <c r="H2824" s="90">
        <f t="shared" si="63"/>
        <v>0</v>
      </c>
      <c r="I2824" s="88"/>
      <c r="J2824" s="102"/>
    </row>
    <row r="2825" spans="1:10" ht="15" hidden="1" customHeight="1" x14ac:dyDescent="0.25">
      <c r="A2825" s="33"/>
      <c r="B2825" s="33"/>
      <c r="C2825" s="116"/>
      <c r="D2825" s="106" t="s">
        <v>163</v>
      </c>
      <c r="E2825" s="100" t="s">
        <v>107</v>
      </c>
      <c r="F2825" s="88"/>
      <c r="G2825" s="89"/>
      <c r="H2825" s="90">
        <f t="shared" si="63"/>
        <v>0</v>
      </c>
      <c r="I2825" s="88"/>
      <c r="J2825" s="102"/>
    </row>
    <row r="2826" spans="1:10" ht="15" hidden="1" customHeight="1" x14ac:dyDescent="0.25">
      <c r="A2826" s="33"/>
      <c r="B2826" s="33"/>
      <c r="C2826" s="116"/>
      <c r="D2826" s="106" t="s">
        <v>163</v>
      </c>
      <c r="E2826" s="100" t="s">
        <v>108</v>
      </c>
      <c r="F2826" s="88"/>
      <c r="G2826" s="89"/>
      <c r="H2826" s="90">
        <f t="shared" si="63"/>
        <v>0</v>
      </c>
      <c r="I2826" s="88"/>
      <c r="J2826" s="102"/>
    </row>
    <row r="2827" spans="1:10" ht="14.25" hidden="1" customHeight="1" x14ac:dyDescent="0.25">
      <c r="A2827" s="33"/>
      <c r="B2827" s="33"/>
      <c r="C2827" s="116"/>
      <c r="D2827" s="106" t="s">
        <v>163</v>
      </c>
      <c r="E2827" s="100" t="s">
        <v>109</v>
      </c>
      <c r="F2827" s="88"/>
      <c r="G2827" s="89"/>
      <c r="H2827" s="90">
        <f t="shared" si="63"/>
        <v>0</v>
      </c>
      <c r="I2827" s="88"/>
      <c r="J2827" s="102"/>
    </row>
    <row r="2828" spans="1:10" ht="14.25" hidden="1" customHeight="1" x14ac:dyDescent="0.25">
      <c r="A2828" s="33"/>
      <c r="B2828" s="33"/>
      <c r="C2828" s="116"/>
      <c r="D2828" s="106" t="s">
        <v>163</v>
      </c>
      <c r="E2828" s="100" t="s">
        <v>110</v>
      </c>
      <c r="F2828" s="88"/>
      <c r="G2828" s="89"/>
      <c r="H2828" s="90">
        <f t="shared" si="63"/>
        <v>0</v>
      </c>
      <c r="I2828" s="88"/>
      <c r="J2828" s="102"/>
    </row>
    <row r="2829" spans="1:10" ht="14.25" hidden="1" customHeight="1" x14ac:dyDescent="0.25">
      <c r="A2829" s="33"/>
      <c r="B2829" s="33"/>
      <c r="C2829" s="116"/>
      <c r="D2829" s="106" t="s">
        <v>163</v>
      </c>
      <c r="E2829" s="100" t="s">
        <v>111</v>
      </c>
      <c r="F2829" s="88"/>
      <c r="G2829" s="89"/>
      <c r="H2829" s="90">
        <f t="shared" si="63"/>
        <v>0</v>
      </c>
      <c r="I2829" s="88"/>
      <c r="J2829" s="102"/>
    </row>
    <row r="2830" spans="1:10" ht="14.25" hidden="1" customHeight="1" x14ac:dyDescent="0.25">
      <c r="A2830" s="33"/>
      <c r="B2830" s="33"/>
      <c r="C2830" s="116"/>
      <c r="D2830" s="106" t="s">
        <v>163</v>
      </c>
      <c r="E2830" s="100" t="s">
        <v>112</v>
      </c>
      <c r="F2830" s="88"/>
      <c r="G2830" s="89"/>
      <c r="H2830" s="90">
        <f t="shared" si="63"/>
        <v>0</v>
      </c>
      <c r="I2830" s="88"/>
      <c r="J2830" s="102"/>
    </row>
    <row r="2831" spans="1:10" ht="14.25" hidden="1" customHeight="1" x14ac:dyDescent="0.25">
      <c r="A2831" s="33"/>
      <c r="B2831" s="33"/>
      <c r="C2831" s="116"/>
      <c r="D2831" s="106" t="s">
        <v>163</v>
      </c>
      <c r="E2831" s="100" t="s">
        <v>113</v>
      </c>
      <c r="F2831" s="88"/>
      <c r="G2831" s="89"/>
      <c r="H2831" s="90">
        <f t="shared" si="63"/>
        <v>0</v>
      </c>
      <c r="I2831" s="88"/>
      <c r="J2831" s="102"/>
    </row>
    <row r="2832" spans="1:10" ht="14.25" hidden="1" customHeight="1" x14ac:dyDescent="0.25">
      <c r="A2832" s="33"/>
      <c r="B2832" s="33"/>
      <c r="C2832" s="116"/>
      <c r="D2832" s="106" t="s">
        <v>163</v>
      </c>
      <c r="E2832" s="100" t="s">
        <v>114</v>
      </c>
      <c r="F2832" s="88"/>
      <c r="G2832" s="89"/>
      <c r="H2832" s="90">
        <f t="shared" si="63"/>
        <v>0</v>
      </c>
      <c r="I2832" s="88"/>
      <c r="J2832" s="102"/>
    </row>
    <row r="2833" spans="1:10" ht="14.25" hidden="1" customHeight="1" x14ac:dyDescent="0.25">
      <c r="A2833" s="33"/>
      <c r="B2833" s="33"/>
      <c r="C2833" s="116"/>
      <c r="D2833" s="106" t="s">
        <v>163</v>
      </c>
      <c r="E2833" s="101" t="s">
        <v>115</v>
      </c>
      <c r="F2833" s="88"/>
      <c r="G2833" s="89"/>
      <c r="H2833" s="90">
        <f t="shared" si="63"/>
        <v>0</v>
      </c>
      <c r="I2833" s="88"/>
      <c r="J2833" s="102"/>
    </row>
    <row r="2834" spans="1:10" ht="14.25" hidden="1" customHeight="1" x14ac:dyDescent="0.25">
      <c r="A2834" s="33"/>
      <c r="B2834" s="33"/>
      <c r="C2834" s="116"/>
      <c r="D2834" s="106" t="s">
        <v>163</v>
      </c>
      <c r="E2834" s="100" t="s">
        <v>116</v>
      </c>
      <c r="F2834" s="88"/>
      <c r="G2834" s="89"/>
      <c r="H2834" s="90">
        <f t="shared" si="63"/>
        <v>0</v>
      </c>
      <c r="I2834" s="88"/>
      <c r="J2834" s="102"/>
    </row>
    <row r="2835" spans="1:10" ht="14.25" hidden="1" customHeight="1" x14ac:dyDescent="0.25">
      <c r="A2835" s="33"/>
      <c r="B2835" s="33"/>
      <c r="C2835" s="116"/>
      <c r="D2835" s="106" t="s">
        <v>163</v>
      </c>
      <c r="E2835" s="100" t="s">
        <v>117</v>
      </c>
      <c r="F2835" s="88"/>
      <c r="G2835" s="89"/>
      <c r="H2835" s="90">
        <f t="shared" si="63"/>
        <v>0</v>
      </c>
      <c r="I2835" s="88"/>
      <c r="J2835" s="102"/>
    </row>
    <row r="2836" spans="1:10" ht="14.25" hidden="1" customHeight="1" x14ac:dyDescent="0.25">
      <c r="A2836" s="33"/>
      <c r="B2836" s="33"/>
      <c r="C2836" s="116"/>
      <c r="D2836" s="106" t="s">
        <v>163</v>
      </c>
      <c r="E2836" s="100" t="s">
        <v>118</v>
      </c>
      <c r="F2836" s="88"/>
      <c r="G2836" s="89"/>
      <c r="H2836" s="90">
        <f t="shared" si="63"/>
        <v>0</v>
      </c>
      <c r="I2836" s="88"/>
      <c r="J2836" s="102"/>
    </row>
    <row r="2837" spans="1:10" ht="14.25" hidden="1" customHeight="1" x14ac:dyDescent="0.25">
      <c r="A2837" s="33"/>
      <c r="B2837" s="33"/>
      <c r="C2837" s="116"/>
      <c r="D2837" s="106" t="s">
        <v>163</v>
      </c>
      <c r="E2837" s="100" t="s">
        <v>119</v>
      </c>
      <c r="F2837" s="88"/>
      <c r="G2837" s="89"/>
      <c r="H2837" s="90">
        <f t="shared" si="63"/>
        <v>0</v>
      </c>
      <c r="I2837" s="88"/>
      <c r="J2837" s="102"/>
    </row>
    <row r="2838" spans="1:10" ht="14.25" hidden="1" customHeight="1" x14ac:dyDescent="0.25">
      <c r="A2838" s="33"/>
      <c r="B2838" s="33"/>
      <c r="C2838" s="116"/>
      <c r="D2838" s="106" t="s">
        <v>163</v>
      </c>
      <c r="E2838" s="100" t="s">
        <v>120</v>
      </c>
      <c r="F2838" s="88"/>
      <c r="G2838" s="89"/>
      <c r="H2838" s="90">
        <f t="shared" si="63"/>
        <v>0</v>
      </c>
      <c r="I2838" s="88"/>
      <c r="J2838" s="102"/>
    </row>
    <row r="2839" spans="1:10" ht="15" hidden="1" customHeight="1" x14ac:dyDescent="0.25">
      <c r="A2839" s="33"/>
      <c r="B2839" s="33"/>
      <c r="C2839" s="116"/>
      <c r="D2839" s="106" t="s">
        <v>163</v>
      </c>
      <c r="E2839" s="100" t="s">
        <v>121</v>
      </c>
      <c r="F2839" s="88"/>
      <c r="G2839" s="89"/>
      <c r="H2839" s="90">
        <f t="shared" si="63"/>
        <v>0</v>
      </c>
      <c r="I2839" s="88"/>
      <c r="J2839" s="102"/>
    </row>
    <row r="2840" spans="1:10" ht="15" hidden="1" customHeight="1" x14ac:dyDescent="0.25">
      <c r="A2840" s="33"/>
      <c r="B2840" s="33"/>
      <c r="C2840" s="116"/>
      <c r="D2840" s="106" t="s">
        <v>163</v>
      </c>
      <c r="E2840" s="100" t="s">
        <v>122</v>
      </c>
      <c r="F2840" s="88"/>
      <c r="G2840" s="89"/>
      <c r="H2840" s="90">
        <f t="shared" si="63"/>
        <v>0</v>
      </c>
      <c r="I2840" s="88"/>
      <c r="J2840" s="102"/>
    </row>
    <row r="2841" spans="1:10" ht="15" hidden="1" customHeight="1" x14ac:dyDescent="0.25">
      <c r="A2841" s="33"/>
      <c r="B2841" s="33"/>
      <c r="C2841" s="116"/>
      <c r="D2841" s="106" t="s">
        <v>163</v>
      </c>
      <c r="E2841" s="100" t="s">
        <v>123</v>
      </c>
      <c r="F2841" s="88"/>
      <c r="G2841" s="89"/>
      <c r="H2841" s="90">
        <f t="shared" si="63"/>
        <v>0</v>
      </c>
      <c r="I2841" s="88"/>
      <c r="J2841" s="102"/>
    </row>
    <row r="2842" spans="1:10" ht="14.25" hidden="1" customHeight="1" x14ac:dyDescent="0.25">
      <c r="A2842" s="33"/>
      <c r="B2842" s="33"/>
      <c r="C2842" s="116"/>
      <c r="D2842" s="106" t="s">
        <v>163</v>
      </c>
      <c r="E2842" s="100" t="s">
        <v>124</v>
      </c>
      <c r="F2842" s="88"/>
      <c r="G2842" s="89"/>
      <c r="H2842" s="90">
        <f t="shared" si="63"/>
        <v>0</v>
      </c>
      <c r="I2842" s="88"/>
      <c r="J2842" s="102"/>
    </row>
    <row r="2843" spans="1:10" ht="14.25" hidden="1" customHeight="1" x14ac:dyDescent="0.25">
      <c r="A2843" s="33"/>
      <c r="B2843" s="33"/>
      <c r="C2843" s="116"/>
      <c r="D2843" s="106" t="s">
        <v>163</v>
      </c>
      <c r="E2843" s="100" t="s">
        <v>125</v>
      </c>
      <c r="F2843" s="88"/>
      <c r="G2843" s="89"/>
      <c r="H2843" s="90">
        <f t="shared" si="63"/>
        <v>0</v>
      </c>
      <c r="I2843" s="88"/>
      <c r="J2843" s="102"/>
    </row>
    <row r="2844" spans="1:10" ht="14.25" hidden="1" customHeight="1" x14ac:dyDescent="0.25">
      <c r="A2844" s="33"/>
      <c r="B2844" s="33"/>
      <c r="C2844" s="116"/>
      <c r="D2844" s="106" t="s">
        <v>163</v>
      </c>
      <c r="E2844" s="100" t="s">
        <v>126</v>
      </c>
      <c r="F2844" s="88"/>
      <c r="G2844" s="89"/>
      <c r="H2844" s="90">
        <f t="shared" si="63"/>
        <v>0</v>
      </c>
      <c r="I2844" s="88"/>
      <c r="J2844" s="102"/>
    </row>
    <row r="2845" spans="1:10" ht="14.25" hidden="1" customHeight="1" x14ac:dyDescent="0.25">
      <c r="A2845" s="33"/>
      <c r="B2845" s="33"/>
      <c r="C2845" s="116"/>
      <c r="D2845" s="106" t="s">
        <v>163</v>
      </c>
      <c r="E2845" s="100" t="s">
        <v>127</v>
      </c>
      <c r="F2845" s="88"/>
      <c r="G2845" s="89"/>
      <c r="H2845" s="90">
        <f t="shared" si="63"/>
        <v>0</v>
      </c>
      <c r="I2845" s="88"/>
      <c r="J2845" s="102"/>
    </row>
    <row r="2846" spans="1:10" ht="14.25" hidden="1" customHeight="1" x14ac:dyDescent="0.25">
      <c r="A2846" s="33"/>
      <c r="B2846" s="33"/>
      <c r="C2846" s="116"/>
      <c r="D2846" s="106" t="s">
        <v>163</v>
      </c>
      <c r="E2846" s="100" t="s">
        <v>128</v>
      </c>
      <c r="F2846" s="88"/>
      <c r="G2846" s="89"/>
      <c r="H2846" s="90">
        <f t="shared" si="63"/>
        <v>0</v>
      </c>
      <c r="I2846" s="88"/>
      <c r="J2846" s="102"/>
    </row>
    <row r="2847" spans="1:10" ht="14.25" hidden="1" customHeight="1" x14ac:dyDescent="0.25">
      <c r="A2847" s="33"/>
      <c r="B2847" s="33"/>
      <c r="C2847" s="116"/>
      <c r="D2847" s="106" t="s">
        <v>163</v>
      </c>
      <c r="E2847" s="100" t="s">
        <v>129</v>
      </c>
      <c r="F2847" s="88"/>
      <c r="G2847" s="89"/>
      <c r="H2847" s="90">
        <f t="shared" si="63"/>
        <v>0</v>
      </c>
      <c r="I2847" s="88"/>
      <c r="J2847" s="102"/>
    </row>
    <row r="2848" spans="1:10" ht="14.25" hidden="1" customHeight="1" x14ac:dyDescent="0.25">
      <c r="A2848" s="33"/>
      <c r="B2848" s="33"/>
      <c r="C2848" s="116"/>
      <c r="D2848" s="106" t="s">
        <v>163</v>
      </c>
      <c r="E2848" s="100" t="s">
        <v>130</v>
      </c>
      <c r="F2848" s="88"/>
      <c r="G2848" s="89"/>
      <c r="H2848" s="90">
        <f t="shared" si="63"/>
        <v>0</v>
      </c>
      <c r="I2848" s="88"/>
      <c r="J2848" s="102"/>
    </row>
    <row r="2849" spans="1:10" ht="14.25" hidden="1" customHeight="1" x14ac:dyDescent="0.25">
      <c r="A2849" s="33"/>
      <c r="B2849" s="33"/>
      <c r="C2849" s="116"/>
      <c r="D2849" s="106" t="s">
        <v>163</v>
      </c>
      <c r="E2849" s="100" t="s">
        <v>131</v>
      </c>
      <c r="F2849" s="88"/>
      <c r="G2849" s="89"/>
      <c r="H2849" s="90">
        <f t="shared" si="63"/>
        <v>0</v>
      </c>
      <c r="I2849" s="88"/>
      <c r="J2849" s="102"/>
    </row>
    <row r="2850" spans="1:10" ht="14.25" hidden="1" customHeight="1" x14ac:dyDescent="0.25">
      <c r="A2850" s="33"/>
      <c r="B2850" s="33"/>
      <c r="C2850" s="116"/>
      <c r="D2850" s="106" t="s">
        <v>163</v>
      </c>
      <c r="E2850" s="100" t="s">
        <v>132</v>
      </c>
      <c r="F2850" s="88"/>
      <c r="G2850" s="89"/>
      <c r="H2850" s="90">
        <f t="shared" si="63"/>
        <v>0</v>
      </c>
      <c r="I2850" s="88"/>
      <c r="J2850" s="102"/>
    </row>
    <row r="2851" spans="1:10" ht="14.25" hidden="1" customHeight="1" x14ac:dyDescent="0.25">
      <c r="A2851" s="33"/>
      <c r="B2851" s="33"/>
      <c r="C2851" s="116"/>
      <c r="D2851" s="106" t="s">
        <v>163</v>
      </c>
      <c r="E2851" s="103" t="s">
        <v>133</v>
      </c>
      <c r="F2851" s="88"/>
      <c r="G2851" s="89"/>
      <c r="H2851" s="90">
        <f t="shared" si="63"/>
        <v>0</v>
      </c>
      <c r="I2851" s="88"/>
      <c r="J2851" s="102"/>
    </row>
    <row r="2852" spans="1:10" ht="14.25" hidden="1" customHeight="1" x14ac:dyDescent="0.25">
      <c r="A2852" s="33"/>
      <c r="B2852" s="33"/>
      <c r="C2852" s="116"/>
      <c r="D2852" s="106" t="s">
        <v>163</v>
      </c>
      <c r="E2852" s="100" t="s">
        <v>134</v>
      </c>
      <c r="F2852" s="88"/>
      <c r="G2852" s="89"/>
      <c r="H2852" s="90">
        <f t="shared" si="63"/>
        <v>0</v>
      </c>
      <c r="I2852" s="88"/>
      <c r="J2852" s="102"/>
    </row>
    <row r="2853" spans="1:10" ht="14.25" hidden="1" customHeight="1" x14ac:dyDescent="0.25">
      <c r="A2853" s="33"/>
      <c r="B2853" s="33"/>
      <c r="C2853" s="116"/>
      <c r="D2853" s="106" t="s">
        <v>163</v>
      </c>
      <c r="E2853" s="100" t="s">
        <v>135</v>
      </c>
      <c r="F2853" s="88"/>
      <c r="G2853" s="89"/>
      <c r="H2853" s="90">
        <f t="shared" si="63"/>
        <v>0</v>
      </c>
      <c r="I2853" s="88"/>
      <c r="J2853" s="102"/>
    </row>
    <row r="2854" spans="1:10" ht="15" hidden="1" customHeight="1" x14ac:dyDescent="0.25">
      <c r="A2854" s="33"/>
      <c r="B2854" s="33"/>
      <c r="C2854" s="116"/>
      <c r="D2854" s="106" t="s">
        <v>163</v>
      </c>
      <c r="E2854" s="100" t="s">
        <v>136</v>
      </c>
      <c r="F2854" s="88"/>
      <c r="G2854" s="89"/>
      <c r="H2854" s="90">
        <f t="shared" si="63"/>
        <v>0</v>
      </c>
      <c r="I2854" s="88"/>
      <c r="J2854" s="102"/>
    </row>
    <row r="2855" spans="1:10" ht="15" hidden="1" customHeight="1" x14ac:dyDescent="0.25">
      <c r="A2855" s="33"/>
      <c r="B2855" s="33"/>
      <c r="C2855" s="116"/>
      <c r="D2855" s="106" t="s">
        <v>163</v>
      </c>
      <c r="E2855" s="100" t="s">
        <v>137</v>
      </c>
      <c r="F2855" s="88"/>
      <c r="G2855" s="89"/>
      <c r="H2855" s="90">
        <f t="shared" si="63"/>
        <v>0</v>
      </c>
      <c r="I2855" s="88"/>
      <c r="J2855" s="102"/>
    </row>
    <row r="2856" spans="1:10" ht="15" hidden="1" customHeight="1" x14ac:dyDescent="0.25">
      <c r="A2856" s="33"/>
      <c r="B2856" s="33"/>
      <c r="C2856" s="116"/>
      <c r="D2856" s="106" t="s">
        <v>163</v>
      </c>
      <c r="E2856" s="100" t="s">
        <v>138</v>
      </c>
      <c r="F2856" s="88"/>
      <c r="G2856" s="89"/>
      <c r="H2856" s="90">
        <f t="shared" si="63"/>
        <v>0</v>
      </c>
      <c r="I2856" s="88"/>
      <c r="J2856" s="102"/>
    </row>
    <row r="2857" spans="1:10" ht="15" hidden="1" customHeight="1" x14ac:dyDescent="0.25">
      <c r="A2857" s="33"/>
      <c r="B2857" s="33"/>
      <c r="C2857" s="116"/>
      <c r="D2857" s="106" t="s">
        <v>163</v>
      </c>
      <c r="E2857" s="100" t="s">
        <v>139</v>
      </c>
      <c r="F2857" s="88"/>
      <c r="G2857" s="89"/>
      <c r="H2857" s="90">
        <f t="shared" si="63"/>
        <v>0</v>
      </c>
      <c r="I2857" s="88"/>
      <c r="J2857" s="102"/>
    </row>
    <row r="2858" spans="1:10" ht="14.25" hidden="1" customHeight="1" x14ac:dyDescent="0.25">
      <c r="A2858" s="33"/>
      <c r="B2858" s="33"/>
      <c r="C2858" s="116"/>
      <c r="D2858" s="106" t="s">
        <v>163</v>
      </c>
      <c r="E2858" s="100" t="s">
        <v>140</v>
      </c>
      <c r="F2858" s="88"/>
      <c r="G2858" s="89"/>
      <c r="H2858" s="90">
        <f t="shared" si="63"/>
        <v>0</v>
      </c>
      <c r="I2858" s="88"/>
      <c r="J2858" s="102"/>
    </row>
    <row r="2859" spans="1:10" ht="14.25" hidden="1" customHeight="1" x14ac:dyDescent="0.25">
      <c r="A2859" s="33"/>
      <c r="B2859" s="33"/>
      <c r="C2859" s="116"/>
      <c r="D2859" s="106" t="s">
        <v>163</v>
      </c>
      <c r="E2859" s="100" t="s">
        <v>141</v>
      </c>
      <c r="F2859" s="88"/>
      <c r="G2859" s="89"/>
      <c r="H2859" s="90">
        <f t="shared" si="63"/>
        <v>0</v>
      </c>
      <c r="I2859" s="88"/>
      <c r="J2859" s="102"/>
    </row>
    <row r="2860" spans="1:10" ht="14.25" hidden="1" customHeight="1" x14ac:dyDescent="0.25">
      <c r="A2860" s="33"/>
      <c r="B2860" s="33"/>
      <c r="C2860" s="116"/>
      <c r="D2860" s="106" t="s">
        <v>163</v>
      </c>
      <c r="E2860" s="100" t="s">
        <v>142</v>
      </c>
      <c r="F2860" s="88"/>
      <c r="G2860" s="89"/>
      <c r="H2860" s="90">
        <f t="shared" si="63"/>
        <v>0</v>
      </c>
      <c r="I2860" s="88"/>
      <c r="J2860" s="102"/>
    </row>
    <row r="2861" spans="1:10" ht="14.25" hidden="1" customHeight="1" x14ac:dyDescent="0.25">
      <c r="A2861" s="33"/>
      <c r="B2861" s="33"/>
      <c r="C2861" s="116"/>
      <c r="D2861" s="106" t="s">
        <v>163</v>
      </c>
      <c r="E2861" s="100" t="s">
        <v>143</v>
      </c>
      <c r="F2861" s="88"/>
      <c r="G2861" s="89"/>
      <c r="H2861" s="90">
        <f t="shared" si="63"/>
        <v>0</v>
      </c>
      <c r="I2861" s="88"/>
      <c r="J2861" s="102"/>
    </row>
    <row r="2862" spans="1:10" ht="14.25" hidden="1" customHeight="1" x14ac:dyDescent="0.25">
      <c r="A2862" s="33"/>
      <c r="B2862" s="33"/>
      <c r="C2862" s="116"/>
      <c r="D2862" s="106" t="s">
        <v>163</v>
      </c>
      <c r="E2862" s="100" t="s">
        <v>144</v>
      </c>
      <c r="F2862" s="88"/>
      <c r="G2862" s="89"/>
      <c r="H2862" s="90">
        <f t="shared" si="63"/>
        <v>0</v>
      </c>
      <c r="I2862" s="88"/>
      <c r="J2862" s="102"/>
    </row>
    <row r="2863" spans="1:10" ht="14.25" hidden="1" customHeight="1" x14ac:dyDescent="0.25">
      <c r="A2863" s="33"/>
      <c r="B2863" s="33"/>
      <c r="C2863" s="116"/>
      <c r="D2863" s="106" t="s">
        <v>163</v>
      </c>
      <c r="E2863" s="100" t="s">
        <v>145</v>
      </c>
      <c r="F2863" s="88"/>
      <c r="G2863" s="89"/>
      <c r="H2863" s="90">
        <f t="shared" si="63"/>
        <v>0</v>
      </c>
      <c r="I2863" s="88"/>
      <c r="J2863" s="102"/>
    </row>
    <row r="2864" spans="1:10" ht="14.25" hidden="1" customHeight="1" x14ac:dyDescent="0.25">
      <c r="A2864" s="33"/>
      <c r="B2864" s="33"/>
      <c r="C2864" s="116"/>
      <c r="D2864" s="106" t="s">
        <v>163</v>
      </c>
      <c r="E2864" s="100" t="s">
        <v>146</v>
      </c>
      <c r="F2864" s="88"/>
      <c r="G2864" s="89"/>
      <c r="H2864" s="90">
        <f t="shared" si="63"/>
        <v>0</v>
      </c>
      <c r="I2864" s="88"/>
      <c r="J2864" s="102"/>
    </row>
    <row r="2865" spans="1:10" ht="14.25" hidden="1" customHeight="1" x14ac:dyDescent="0.25">
      <c r="A2865" s="33"/>
      <c r="B2865" s="33"/>
      <c r="C2865" s="116"/>
      <c r="D2865" s="106" t="s">
        <v>163</v>
      </c>
      <c r="E2865" s="100" t="s">
        <v>147</v>
      </c>
      <c r="F2865" s="88"/>
      <c r="G2865" s="89"/>
      <c r="H2865" s="90">
        <f t="shared" si="63"/>
        <v>0</v>
      </c>
      <c r="I2865" s="88"/>
      <c r="J2865" s="102"/>
    </row>
    <row r="2866" spans="1:10" ht="14.25" hidden="1" customHeight="1" x14ac:dyDescent="0.25">
      <c r="A2866" s="33"/>
      <c r="B2866" s="33"/>
      <c r="C2866" s="116"/>
      <c r="D2866" s="106" t="s">
        <v>163</v>
      </c>
      <c r="E2866" s="100" t="s">
        <v>148</v>
      </c>
      <c r="F2866" s="88"/>
      <c r="G2866" s="89"/>
      <c r="H2866" s="90">
        <f t="shared" si="63"/>
        <v>0</v>
      </c>
      <c r="I2866" s="88"/>
      <c r="J2866" s="102"/>
    </row>
    <row r="2867" spans="1:10" ht="14.25" hidden="1" customHeight="1" x14ac:dyDescent="0.25">
      <c r="A2867" s="33"/>
      <c r="B2867" s="33"/>
      <c r="C2867" s="116" t="s">
        <v>87</v>
      </c>
      <c r="D2867" s="106" t="s">
        <v>164</v>
      </c>
      <c r="E2867" s="100" t="s">
        <v>89</v>
      </c>
      <c r="F2867" s="88"/>
      <c r="G2867" s="89"/>
      <c r="H2867" s="90">
        <f t="shared" ref="H2867:H2923" si="64">I2867+J2867</f>
        <v>0</v>
      </c>
      <c r="I2867" s="88"/>
      <c r="J2867" s="102"/>
    </row>
    <row r="2868" spans="1:10" ht="15" hidden="1" customHeight="1" x14ac:dyDescent="0.25">
      <c r="A2868" s="33"/>
      <c r="B2868" s="33"/>
      <c r="C2868" s="116" t="s">
        <v>87</v>
      </c>
      <c r="D2868" s="106" t="s">
        <v>164</v>
      </c>
      <c r="E2868" s="100" t="s">
        <v>90</v>
      </c>
      <c r="F2868" s="88"/>
      <c r="G2868" s="89"/>
      <c r="H2868" s="90">
        <f t="shared" si="64"/>
        <v>0</v>
      </c>
      <c r="I2868" s="88"/>
      <c r="J2868" s="102"/>
    </row>
    <row r="2869" spans="1:10" ht="29.25" hidden="1" customHeight="1" x14ac:dyDescent="0.25">
      <c r="A2869" s="33"/>
      <c r="B2869" s="33"/>
      <c r="C2869" s="116" t="s">
        <v>87</v>
      </c>
      <c r="D2869" s="106" t="s">
        <v>164</v>
      </c>
      <c r="E2869" s="101" t="s">
        <v>91</v>
      </c>
      <c r="F2869" s="88"/>
      <c r="G2869" s="89"/>
      <c r="H2869" s="90">
        <f t="shared" si="64"/>
        <v>0</v>
      </c>
      <c r="I2869" s="88"/>
      <c r="J2869" s="102"/>
    </row>
    <row r="2870" spans="1:10" ht="14.25" hidden="1" customHeight="1" x14ac:dyDescent="0.25">
      <c r="A2870" s="33"/>
      <c r="B2870" s="33"/>
      <c r="C2870" s="116" t="s">
        <v>87</v>
      </c>
      <c r="D2870" s="106" t="s">
        <v>164</v>
      </c>
      <c r="E2870" s="101" t="s">
        <v>93</v>
      </c>
      <c r="F2870" s="88"/>
      <c r="G2870" s="89"/>
      <c r="H2870" s="90">
        <f t="shared" si="64"/>
        <v>0</v>
      </c>
      <c r="I2870" s="88"/>
      <c r="J2870" s="102"/>
    </row>
    <row r="2871" spans="1:10" ht="14.25" hidden="1" customHeight="1" x14ac:dyDescent="0.25">
      <c r="A2871" s="33"/>
      <c r="B2871" s="33"/>
      <c r="C2871" s="116"/>
      <c r="D2871" s="106" t="s">
        <v>164</v>
      </c>
      <c r="E2871" s="98" t="s">
        <v>94</v>
      </c>
      <c r="F2871" s="88"/>
      <c r="G2871" s="89"/>
      <c r="H2871" s="90">
        <f t="shared" si="64"/>
        <v>0</v>
      </c>
      <c r="I2871" s="88"/>
      <c r="J2871" s="102"/>
    </row>
    <row r="2872" spans="1:10" ht="14.25" hidden="1" customHeight="1" x14ac:dyDescent="0.25">
      <c r="A2872" s="33"/>
      <c r="B2872" s="33"/>
      <c r="C2872" s="116"/>
      <c r="D2872" s="106" t="s">
        <v>164</v>
      </c>
      <c r="E2872" s="98" t="s">
        <v>95</v>
      </c>
      <c r="F2872" s="88"/>
      <c r="G2872" s="89"/>
      <c r="H2872" s="90">
        <f t="shared" si="64"/>
        <v>0</v>
      </c>
      <c r="I2872" s="88"/>
      <c r="J2872" s="102"/>
    </row>
    <row r="2873" spans="1:10" ht="14.25" hidden="1" customHeight="1" x14ac:dyDescent="0.25">
      <c r="A2873" s="33"/>
      <c r="B2873" s="33"/>
      <c r="C2873" s="116"/>
      <c r="D2873" s="106" t="s">
        <v>164</v>
      </c>
      <c r="E2873" s="100" t="s">
        <v>96</v>
      </c>
      <c r="F2873" s="88"/>
      <c r="G2873" s="89"/>
      <c r="H2873" s="90">
        <f t="shared" si="64"/>
        <v>0</v>
      </c>
      <c r="I2873" s="88"/>
      <c r="J2873" s="102"/>
    </row>
    <row r="2874" spans="1:10" ht="14.25" hidden="1" customHeight="1" x14ac:dyDescent="0.25">
      <c r="A2874" s="33"/>
      <c r="B2874" s="33"/>
      <c r="C2874" s="116"/>
      <c r="D2874" s="106" t="s">
        <v>164</v>
      </c>
      <c r="E2874" s="100" t="s">
        <v>97</v>
      </c>
      <c r="F2874" s="88"/>
      <c r="G2874" s="89"/>
      <c r="H2874" s="90">
        <f t="shared" si="64"/>
        <v>0</v>
      </c>
      <c r="I2874" s="88"/>
      <c r="J2874" s="102"/>
    </row>
    <row r="2875" spans="1:10" ht="14.25" hidden="1" customHeight="1" x14ac:dyDescent="0.25">
      <c r="A2875" s="33"/>
      <c r="B2875" s="33"/>
      <c r="C2875" s="116"/>
      <c r="D2875" s="106" t="s">
        <v>164</v>
      </c>
      <c r="E2875" s="100" t="s">
        <v>98</v>
      </c>
      <c r="F2875" s="88"/>
      <c r="G2875" s="89"/>
      <c r="H2875" s="90">
        <f t="shared" si="64"/>
        <v>0</v>
      </c>
      <c r="I2875" s="88"/>
      <c r="J2875" s="102"/>
    </row>
    <row r="2876" spans="1:10" ht="14.25" hidden="1" customHeight="1" x14ac:dyDescent="0.25">
      <c r="A2876" s="33"/>
      <c r="B2876" s="33"/>
      <c r="C2876" s="116"/>
      <c r="D2876" s="106" t="s">
        <v>164</v>
      </c>
      <c r="E2876" s="100" t="s">
        <v>99</v>
      </c>
      <c r="F2876" s="88"/>
      <c r="G2876" s="89"/>
      <c r="H2876" s="90">
        <f t="shared" si="64"/>
        <v>0</v>
      </c>
      <c r="I2876" s="88"/>
      <c r="J2876" s="102"/>
    </row>
    <row r="2877" spans="1:10" ht="14.25" hidden="1" customHeight="1" x14ac:dyDescent="0.25">
      <c r="A2877" s="33"/>
      <c r="B2877" s="33"/>
      <c r="C2877" s="116"/>
      <c r="D2877" s="106" t="s">
        <v>164</v>
      </c>
      <c r="E2877" s="100" t="s">
        <v>100</v>
      </c>
      <c r="F2877" s="88"/>
      <c r="G2877" s="89"/>
      <c r="H2877" s="90">
        <f t="shared" si="64"/>
        <v>0</v>
      </c>
      <c r="I2877" s="88"/>
      <c r="J2877" s="102"/>
    </row>
    <row r="2878" spans="1:10" ht="14.25" hidden="1" customHeight="1" x14ac:dyDescent="0.25">
      <c r="A2878" s="33"/>
      <c r="B2878" s="33"/>
      <c r="C2878" s="116"/>
      <c r="D2878" s="106" t="s">
        <v>164</v>
      </c>
      <c r="E2878" s="100" t="s">
        <v>101</v>
      </c>
      <c r="F2878" s="88"/>
      <c r="G2878" s="89"/>
      <c r="H2878" s="90">
        <f t="shared" si="64"/>
        <v>0</v>
      </c>
      <c r="I2878" s="88"/>
      <c r="J2878" s="102"/>
    </row>
    <row r="2879" spans="1:10" ht="14.25" hidden="1" customHeight="1" x14ac:dyDescent="0.25">
      <c r="A2879" s="33"/>
      <c r="B2879" s="33"/>
      <c r="C2879" s="116"/>
      <c r="D2879" s="106" t="s">
        <v>164</v>
      </c>
      <c r="E2879" s="101" t="s">
        <v>104</v>
      </c>
      <c r="F2879" s="88"/>
      <c r="G2879" s="89"/>
      <c r="H2879" s="90">
        <f t="shared" si="64"/>
        <v>0</v>
      </c>
      <c r="I2879" s="88"/>
      <c r="J2879" s="102"/>
    </row>
    <row r="2880" spans="1:10" ht="15" hidden="1" customHeight="1" x14ac:dyDescent="0.25">
      <c r="A2880" s="33"/>
      <c r="B2880" s="33"/>
      <c r="C2880" s="116"/>
      <c r="D2880" s="106" t="s">
        <v>164</v>
      </c>
      <c r="E2880" s="100" t="s">
        <v>105</v>
      </c>
      <c r="F2880" s="88"/>
      <c r="G2880" s="89"/>
      <c r="H2880" s="90">
        <f t="shared" si="64"/>
        <v>0</v>
      </c>
      <c r="I2880" s="88"/>
      <c r="J2880" s="102"/>
    </row>
    <row r="2881" spans="1:10" ht="15" hidden="1" customHeight="1" x14ac:dyDescent="0.25">
      <c r="A2881" s="33"/>
      <c r="B2881" s="33"/>
      <c r="C2881" s="116"/>
      <c r="D2881" s="106" t="s">
        <v>164</v>
      </c>
      <c r="E2881" s="101" t="s">
        <v>106</v>
      </c>
      <c r="F2881" s="88"/>
      <c r="G2881" s="89"/>
      <c r="H2881" s="90">
        <f t="shared" si="64"/>
        <v>0</v>
      </c>
      <c r="I2881" s="88"/>
      <c r="J2881" s="102"/>
    </row>
    <row r="2882" spans="1:10" ht="15" hidden="1" customHeight="1" x14ac:dyDescent="0.25">
      <c r="A2882" s="33"/>
      <c r="B2882" s="33"/>
      <c r="C2882" s="116"/>
      <c r="D2882" s="106" t="s">
        <v>164</v>
      </c>
      <c r="E2882" s="100" t="s">
        <v>107</v>
      </c>
      <c r="F2882" s="88"/>
      <c r="G2882" s="89"/>
      <c r="H2882" s="90">
        <f t="shared" si="64"/>
        <v>0</v>
      </c>
      <c r="I2882" s="88"/>
      <c r="J2882" s="102"/>
    </row>
    <row r="2883" spans="1:10" ht="15" hidden="1" customHeight="1" x14ac:dyDescent="0.25">
      <c r="A2883" s="33"/>
      <c r="B2883" s="33"/>
      <c r="C2883" s="116"/>
      <c r="D2883" s="106" t="s">
        <v>164</v>
      </c>
      <c r="E2883" s="100" t="s">
        <v>108</v>
      </c>
      <c r="F2883" s="88"/>
      <c r="G2883" s="89"/>
      <c r="H2883" s="90">
        <f t="shared" si="64"/>
        <v>0</v>
      </c>
      <c r="I2883" s="88"/>
      <c r="J2883" s="102"/>
    </row>
    <row r="2884" spans="1:10" ht="14.25" hidden="1" customHeight="1" x14ac:dyDescent="0.25">
      <c r="A2884" s="33"/>
      <c r="B2884" s="33"/>
      <c r="C2884" s="116"/>
      <c r="D2884" s="106" t="s">
        <v>164</v>
      </c>
      <c r="E2884" s="100" t="s">
        <v>109</v>
      </c>
      <c r="F2884" s="88"/>
      <c r="G2884" s="89"/>
      <c r="H2884" s="90">
        <f t="shared" si="64"/>
        <v>0</v>
      </c>
      <c r="I2884" s="88"/>
      <c r="J2884" s="102"/>
    </row>
    <row r="2885" spans="1:10" ht="14.25" hidden="1" customHeight="1" x14ac:dyDescent="0.25">
      <c r="A2885" s="33"/>
      <c r="B2885" s="33"/>
      <c r="C2885" s="116"/>
      <c r="D2885" s="106" t="s">
        <v>164</v>
      </c>
      <c r="E2885" s="100" t="s">
        <v>110</v>
      </c>
      <c r="F2885" s="88"/>
      <c r="G2885" s="89"/>
      <c r="H2885" s="90">
        <f t="shared" si="64"/>
        <v>0</v>
      </c>
      <c r="I2885" s="88"/>
      <c r="J2885" s="102"/>
    </row>
    <row r="2886" spans="1:10" ht="14.25" hidden="1" customHeight="1" x14ac:dyDescent="0.25">
      <c r="A2886" s="33"/>
      <c r="B2886" s="33"/>
      <c r="C2886" s="116"/>
      <c r="D2886" s="106" t="s">
        <v>164</v>
      </c>
      <c r="E2886" s="100" t="s">
        <v>111</v>
      </c>
      <c r="F2886" s="88"/>
      <c r="G2886" s="89"/>
      <c r="H2886" s="90">
        <f t="shared" si="64"/>
        <v>0</v>
      </c>
      <c r="I2886" s="88"/>
      <c r="J2886" s="102"/>
    </row>
    <row r="2887" spans="1:10" ht="14.25" hidden="1" customHeight="1" x14ac:dyDescent="0.25">
      <c r="A2887" s="33"/>
      <c r="B2887" s="33"/>
      <c r="C2887" s="116"/>
      <c r="D2887" s="106" t="s">
        <v>164</v>
      </c>
      <c r="E2887" s="100" t="s">
        <v>112</v>
      </c>
      <c r="F2887" s="88"/>
      <c r="G2887" s="89"/>
      <c r="H2887" s="90">
        <f t="shared" si="64"/>
        <v>0</v>
      </c>
      <c r="I2887" s="88"/>
      <c r="J2887" s="102"/>
    </row>
    <row r="2888" spans="1:10" ht="14.25" hidden="1" customHeight="1" x14ac:dyDescent="0.25">
      <c r="A2888" s="33"/>
      <c r="B2888" s="33"/>
      <c r="C2888" s="116"/>
      <c r="D2888" s="106" t="s">
        <v>164</v>
      </c>
      <c r="E2888" s="100" t="s">
        <v>113</v>
      </c>
      <c r="F2888" s="88"/>
      <c r="G2888" s="89"/>
      <c r="H2888" s="90">
        <f t="shared" si="64"/>
        <v>0</v>
      </c>
      <c r="I2888" s="88"/>
      <c r="J2888" s="102"/>
    </row>
    <row r="2889" spans="1:10" ht="14.25" hidden="1" customHeight="1" x14ac:dyDescent="0.25">
      <c r="A2889" s="33"/>
      <c r="B2889" s="33"/>
      <c r="C2889" s="116"/>
      <c r="D2889" s="106" t="s">
        <v>164</v>
      </c>
      <c r="E2889" s="100" t="s">
        <v>114</v>
      </c>
      <c r="F2889" s="88"/>
      <c r="G2889" s="89"/>
      <c r="H2889" s="90">
        <f t="shared" si="64"/>
        <v>0</v>
      </c>
      <c r="I2889" s="88"/>
      <c r="J2889" s="102"/>
    </row>
    <row r="2890" spans="1:10" ht="14.25" hidden="1" customHeight="1" x14ac:dyDescent="0.25">
      <c r="A2890" s="33"/>
      <c r="B2890" s="33"/>
      <c r="C2890" s="116"/>
      <c r="D2890" s="106" t="s">
        <v>164</v>
      </c>
      <c r="E2890" s="101" t="s">
        <v>115</v>
      </c>
      <c r="F2890" s="88"/>
      <c r="G2890" s="89"/>
      <c r="H2890" s="90">
        <f t="shared" si="64"/>
        <v>0</v>
      </c>
      <c r="I2890" s="88"/>
      <c r="J2890" s="102"/>
    </row>
    <row r="2891" spans="1:10" ht="14.25" hidden="1" customHeight="1" x14ac:dyDescent="0.25">
      <c r="A2891" s="33"/>
      <c r="B2891" s="33"/>
      <c r="C2891" s="116"/>
      <c r="D2891" s="106" t="s">
        <v>164</v>
      </c>
      <c r="E2891" s="100" t="s">
        <v>116</v>
      </c>
      <c r="F2891" s="88"/>
      <c r="G2891" s="89"/>
      <c r="H2891" s="90">
        <f t="shared" si="64"/>
        <v>0</v>
      </c>
      <c r="I2891" s="88"/>
      <c r="J2891" s="102"/>
    </row>
    <row r="2892" spans="1:10" ht="14.25" hidden="1" customHeight="1" x14ac:dyDescent="0.25">
      <c r="A2892" s="33"/>
      <c r="B2892" s="33"/>
      <c r="C2892" s="116"/>
      <c r="D2892" s="106" t="s">
        <v>164</v>
      </c>
      <c r="E2892" s="100" t="s">
        <v>117</v>
      </c>
      <c r="F2892" s="88"/>
      <c r="G2892" s="89"/>
      <c r="H2892" s="90">
        <f t="shared" si="64"/>
        <v>0</v>
      </c>
      <c r="I2892" s="88"/>
      <c r="J2892" s="102"/>
    </row>
    <row r="2893" spans="1:10" ht="14.25" hidden="1" customHeight="1" x14ac:dyDescent="0.25">
      <c r="A2893" s="33"/>
      <c r="B2893" s="33"/>
      <c r="C2893" s="116"/>
      <c r="D2893" s="106" t="s">
        <v>164</v>
      </c>
      <c r="E2893" s="100" t="s">
        <v>118</v>
      </c>
      <c r="F2893" s="88"/>
      <c r="G2893" s="89"/>
      <c r="H2893" s="90">
        <f t="shared" si="64"/>
        <v>0</v>
      </c>
      <c r="I2893" s="88"/>
      <c r="J2893" s="102"/>
    </row>
    <row r="2894" spans="1:10" ht="14.25" hidden="1" customHeight="1" x14ac:dyDescent="0.25">
      <c r="A2894" s="33"/>
      <c r="B2894" s="33"/>
      <c r="C2894" s="116"/>
      <c r="D2894" s="106" t="s">
        <v>164</v>
      </c>
      <c r="E2894" s="100" t="s">
        <v>119</v>
      </c>
      <c r="F2894" s="88"/>
      <c r="G2894" s="89"/>
      <c r="H2894" s="90">
        <f t="shared" si="64"/>
        <v>0</v>
      </c>
      <c r="I2894" s="88"/>
      <c r="J2894" s="102"/>
    </row>
    <row r="2895" spans="1:10" ht="14.25" hidden="1" customHeight="1" x14ac:dyDescent="0.25">
      <c r="A2895" s="33"/>
      <c r="B2895" s="33"/>
      <c r="C2895" s="116"/>
      <c r="D2895" s="106" t="s">
        <v>164</v>
      </c>
      <c r="E2895" s="100" t="s">
        <v>120</v>
      </c>
      <c r="F2895" s="88"/>
      <c r="G2895" s="89"/>
      <c r="H2895" s="90">
        <f t="shared" si="64"/>
        <v>0</v>
      </c>
      <c r="I2895" s="88"/>
      <c r="J2895" s="102"/>
    </row>
    <row r="2896" spans="1:10" ht="15" hidden="1" customHeight="1" x14ac:dyDescent="0.25">
      <c r="A2896" s="33"/>
      <c r="B2896" s="33"/>
      <c r="C2896" s="116"/>
      <c r="D2896" s="106" t="s">
        <v>164</v>
      </c>
      <c r="E2896" s="100" t="s">
        <v>121</v>
      </c>
      <c r="F2896" s="88"/>
      <c r="G2896" s="89"/>
      <c r="H2896" s="90">
        <f t="shared" si="64"/>
        <v>0</v>
      </c>
      <c r="I2896" s="88"/>
      <c r="J2896" s="102"/>
    </row>
    <row r="2897" spans="1:10" ht="15" hidden="1" customHeight="1" x14ac:dyDescent="0.25">
      <c r="A2897" s="33"/>
      <c r="B2897" s="33"/>
      <c r="C2897" s="116"/>
      <c r="D2897" s="106" t="s">
        <v>164</v>
      </c>
      <c r="E2897" s="100" t="s">
        <v>122</v>
      </c>
      <c r="F2897" s="88"/>
      <c r="G2897" s="89"/>
      <c r="H2897" s="90">
        <f t="shared" si="64"/>
        <v>0</v>
      </c>
      <c r="I2897" s="88"/>
      <c r="J2897" s="102"/>
    </row>
    <row r="2898" spans="1:10" ht="15" hidden="1" customHeight="1" x14ac:dyDescent="0.25">
      <c r="A2898" s="33"/>
      <c r="B2898" s="33"/>
      <c r="C2898" s="116"/>
      <c r="D2898" s="106" t="s">
        <v>164</v>
      </c>
      <c r="E2898" s="100" t="s">
        <v>123</v>
      </c>
      <c r="F2898" s="88"/>
      <c r="G2898" s="89"/>
      <c r="H2898" s="90">
        <f t="shared" si="64"/>
        <v>0</v>
      </c>
      <c r="I2898" s="88"/>
      <c r="J2898" s="102"/>
    </row>
    <row r="2899" spans="1:10" ht="14.25" hidden="1" customHeight="1" x14ac:dyDescent="0.25">
      <c r="A2899" s="33"/>
      <c r="B2899" s="33"/>
      <c r="C2899" s="116"/>
      <c r="D2899" s="106" t="s">
        <v>164</v>
      </c>
      <c r="E2899" s="100" t="s">
        <v>124</v>
      </c>
      <c r="F2899" s="88"/>
      <c r="G2899" s="89"/>
      <c r="H2899" s="90">
        <f t="shared" si="64"/>
        <v>0</v>
      </c>
      <c r="I2899" s="88"/>
      <c r="J2899" s="102"/>
    </row>
    <row r="2900" spans="1:10" ht="14.25" hidden="1" customHeight="1" x14ac:dyDescent="0.25">
      <c r="A2900" s="33"/>
      <c r="B2900" s="33"/>
      <c r="C2900" s="116"/>
      <c r="D2900" s="106" t="s">
        <v>164</v>
      </c>
      <c r="E2900" s="100" t="s">
        <v>125</v>
      </c>
      <c r="F2900" s="88"/>
      <c r="G2900" s="89"/>
      <c r="H2900" s="90">
        <f t="shared" si="64"/>
        <v>0</v>
      </c>
      <c r="I2900" s="88"/>
      <c r="J2900" s="102"/>
    </row>
    <row r="2901" spans="1:10" ht="14.25" hidden="1" customHeight="1" x14ac:dyDescent="0.25">
      <c r="A2901" s="33"/>
      <c r="B2901" s="33"/>
      <c r="C2901" s="116"/>
      <c r="D2901" s="106" t="s">
        <v>164</v>
      </c>
      <c r="E2901" s="100" t="s">
        <v>126</v>
      </c>
      <c r="F2901" s="88"/>
      <c r="G2901" s="89"/>
      <c r="H2901" s="90">
        <f t="shared" si="64"/>
        <v>0</v>
      </c>
      <c r="I2901" s="88"/>
      <c r="J2901" s="102"/>
    </row>
    <row r="2902" spans="1:10" ht="14.25" hidden="1" customHeight="1" x14ac:dyDescent="0.25">
      <c r="A2902" s="33"/>
      <c r="B2902" s="33"/>
      <c r="C2902" s="116"/>
      <c r="D2902" s="106" t="s">
        <v>164</v>
      </c>
      <c r="E2902" s="100" t="s">
        <v>127</v>
      </c>
      <c r="F2902" s="88"/>
      <c r="G2902" s="89"/>
      <c r="H2902" s="90">
        <f t="shared" si="64"/>
        <v>0</v>
      </c>
      <c r="I2902" s="88"/>
      <c r="J2902" s="102"/>
    </row>
    <row r="2903" spans="1:10" ht="14.25" hidden="1" customHeight="1" x14ac:dyDescent="0.25">
      <c r="A2903" s="33"/>
      <c r="B2903" s="33"/>
      <c r="C2903" s="116"/>
      <c r="D2903" s="106" t="s">
        <v>164</v>
      </c>
      <c r="E2903" s="100" t="s">
        <v>128</v>
      </c>
      <c r="F2903" s="88"/>
      <c r="G2903" s="89"/>
      <c r="H2903" s="90">
        <f t="shared" si="64"/>
        <v>0</v>
      </c>
      <c r="I2903" s="88"/>
      <c r="J2903" s="102"/>
    </row>
    <row r="2904" spans="1:10" ht="14.25" hidden="1" customHeight="1" x14ac:dyDescent="0.25">
      <c r="A2904" s="33"/>
      <c r="B2904" s="33"/>
      <c r="C2904" s="116"/>
      <c r="D2904" s="106" t="s">
        <v>164</v>
      </c>
      <c r="E2904" s="100" t="s">
        <v>129</v>
      </c>
      <c r="F2904" s="88"/>
      <c r="G2904" s="89"/>
      <c r="H2904" s="90">
        <f t="shared" si="64"/>
        <v>0</v>
      </c>
      <c r="I2904" s="88"/>
      <c r="J2904" s="102"/>
    </row>
    <row r="2905" spans="1:10" ht="14.25" hidden="1" customHeight="1" x14ac:dyDescent="0.25">
      <c r="A2905" s="33"/>
      <c r="B2905" s="33"/>
      <c r="C2905" s="116"/>
      <c r="D2905" s="106" t="s">
        <v>164</v>
      </c>
      <c r="E2905" s="100" t="s">
        <v>130</v>
      </c>
      <c r="F2905" s="88"/>
      <c r="G2905" s="89"/>
      <c r="H2905" s="90">
        <f t="shared" si="64"/>
        <v>0</v>
      </c>
      <c r="I2905" s="88"/>
      <c r="J2905" s="102"/>
    </row>
    <row r="2906" spans="1:10" ht="14.25" hidden="1" customHeight="1" x14ac:dyDescent="0.25">
      <c r="A2906" s="33"/>
      <c r="B2906" s="33"/>
      <c r="C2906" s="116"/>
      <c r="D2906" s="106" t="s">
        <v>164</v>
      </c>
      <c r="E2906" s="100" t="s">
        <v>131</v>
      </c>
      <c r="F2906" s="88"/>
      <c r="G2906" s="89"/>
      <c r="H2906" s="90">
        <f t="shared" si="64"/>
        <v>0</v>
      </c>
      <c r="I2906" s="88"/>
      <c r="J2906" s="102"/>
    </row>
    <row r="2907" spans="1:10" ht="14.25" hidden="1" customHeight="1" x14ac:dyDescent="0.25">
      <c r="A2907" s="33"/>
      <c r="B2907" s="33"/>
      <c r="C2907" s="116"/>
      <c r="D2907" s="106" t="s">
        <v>164</v>
      </c>
      <c r="E2907" s="100" t="s">
        <v>132</v>
      </c>
      <c r="F2907" s="88"/>
      <c r="G2907" s="89"/>
      <c r="H2907" s="90">
        <f t="shared" si="64"/>
        <v>0</v>
      </c>
      <c r="I2907" s="88"/>
      <c r="J2907" s="102"/>
    </row>
    <row r="2908" spans="1:10" ht="14.25" hidden="1" customHeight="1" x14ac:dyDescent="0.25">
      <c r="A2908" s="33"/>
      <c r="B2908" s="33"/>
      <c r="C2908" s="116"/>
      <c r="D2908" s="106" t="s">
        <v>164</v>
      </c>
      <c r="E2908" s="103" t="s">
        <v>133</v>
      </c>
      <c r="F2908" s="88"/>
      <c r="G2908" s="89"/>
      <c r="H2908" s="90">
        <f t="shared" si="64"/>
        <v>0</v>
      </c>
      <c r="I2908" s="88"/>
      <c r="J2908" s="102"/>
    </row>
    <row r="2909" spans="1:10" ht="14.25" hidden="1" customHeight="1" x14ac:dyDescent="0.25">
      <c r="A2909" s="33"/>
      <c r="B2909" s="33"/>
      <c r="C2909" s="116"/>
      <c r="D2909" s="106" t="s">
        <v>164</v>
      </c>
      <c r="E2909" s="100" t="s">
        <v>134</v>
      </c>
      <c r="F2909" s="88"/>
      <c r="G2909" s="89"/>
      <c r="H2909" s="90">
        <f t="shared" si="64"/>
        <v>0</v>
      </c>
      <c r="I2909" s="88"/>
      <c r="J2909" s="102"/>
    </row>
    <row r="2910" spans="1:10" ht="14.25" hidden="1" customHeight="1" x14ac:dyDescent="0.25">
      <c r="A2910" s="33"/>
      <c r="B2910" s="33"/>
      <c r="C2910" s="116"/>
      <c r="D2910" s="106" t="s">
        <v>164</v>
      </c>
      <c r="E2910" s="100" t="s">
        <v>135</v>
      </c>
      <c r="F2910" s="88"/>
      <c r="G2910" s="89"/>
      <c r="H2910" s="90">
        <f t="shared" si="64"/>
        <v>0</v>
      </c>
      <c r="I2910" s="88"/>
      <c r="J2910" s="102"/>
    </row>
    <row r="2911" spans="1:10" ht="15" hidden="1" customHeight="1" x14ac:dyDescent="0.25">
      <c r="A2911" s="33"/>
      <c r="B2911" s="33"/>
      <c r="C2911" s="116"/>
      <c r="D2911" s="106" t="s">
        <v>164</v>
      </c>
      <c r="E2911" s="100" t="s">
        <v>136</v>
      </c>
      <c r="F2911" s="88"/>
      <c r="G2911" s="89"/>
      <c r="H2911" s="90">
        <f t="shared" si="64"/>
        <v>0</v>
      </c>
      <c r="I2911" s="88"/>
      <c r="J2911" s="102"/>
    </row>
    <row r="2912" spans="1:10" ht="15" hidden="1" customHeight="1" x14ac:dyDescent="0.25">
      <c r="A2912" s="33"/>
      <c r="B2912" s="33"/>
      <c r="C2912" s="116"/>
      <c r="D2912" s="106" t="s">
        <v>164</v>
      </c>
      <c r="E2912" s="100" t="s">
        <v>137</v>
      </c>
      <c r="F2912" s="88"/>
      <c r="G2912" s="89"/>
      <c r="H2912" s="90">
        <f t="shared" si="64"/>
        <v>0</v>
      </c>
      <c r="I2912" s="88"/>
      <c r="J2912" s="102"/>
    </row>
    <row r="2913" spans="1:10" ht="15" hidden="1" customHeight="1" x14ac:dyDescent="0.25">
      <c r="A2913" s="33"/>
      <c r="B2913" s="33"/>
      <c r="C2913" s="116"/>
      <c r="D2913" s="106" t="s">
        <v>164</v>
      </c>
      <c r="E2913" s="100" t="s">
        <v>138</v>
      </c>
      <c r="F2913" s="88"/>
      <c r="G2913" s="89"/>
      <c r="H2913" s="90">
        <f t="shared" si="64"/>
        <v>0</v>
      </c>
      <c r="I2913" s="88"/>
      <c r="J2913" s="102"/>
    </row>
    <row r="2914" spans="1:10" ht="15" hidden="1" customHeight="1" x14ac:dyDescent="0.25">
      <c r="A2914" s="33"/>
      <c r="B2914" s="33"/>
      <c r="C2914" s="116"/>
      <c r="D2914" s="106" t="s">
        <v>164</v>
      </c>
      <c r="E2914" s="100" t="s">
        <v>139</v>
      </c>
      <c r="F2914" s="88"/>
      <c r="G2914" s="89"/>
      <c r="H2914" s="90">
        <f t="shared" si="64"/>
        <v>0</v>
      </c>
      <c r="I2914" s="88"/>
      <c r="J2914" s="102"/>
    </row>
    <row r="2915" spans="1:10" ht="14.25" hidden="1" customHeight="1" x14ac:dyDescent="0.25">
      <c r="A2915" s="33"/>
      <c r="B2915" s="33"/>
      <c r="C2915" s="116"/>
      <c r="D2915" s="106" t="s">
        <v>164</v>
      </c>
      <c r="E2915" s="100" t="s">
        <v>140</v>
      </c>
      <c r="F2915" s="88"/>
      <c r="G2915" s="89"/>
      <c r="H2915" s="90">
        <f t="shared" si="64"/>
        <v>0</v>
      </c>
      <c r="I2915" s="88"/>
      <c r="J2915" s="102"/>
    </row>
    <row r="2916" spans="1:10" ht="14.25" hidden="1" customHeight="1" x14ac:dyDescent="0.25">
      <c r="A2916" s="33"/>
      <c r="B2916" s="33"/>
      <c r="C2916" s="116"/>
      <c r="D2916" s="106" t="s">
        <v>164</v>
      </c>
      <c r="E2916" s="100" t="s">
        <v>141</v>
      </c>
      <c r="F2916" s="88"/>
      <c r="G2916" s="89"/>
      <c r="H2916" s="90">
        <f t="shared" si="64"/>
        <v>0</v>
      </c>
      <c r="I2916" s="88"/>
      <c r="J2916" s="102"/>
    </row>
    <row r="2917" spans="1:10" ht="14.25" hidden="1" customHeight="1" x14ac:dyDescent="0.25">
      <c r="A2917" s="33"/>
      <c r="B2917" s="33"/>
      <c r="C2917" s="116"/>
      <c r="D2917" s="106" t="s">
        <v>164</v>
      </c>
      <c r="E2917" s="100" t="s">
        <v>142</v>
      </c>
      <c r="F2917" s="88"/>
      <c r="G2917" s="89"/>
      <c r="H2917" s="90">
        <f t="shared" si="64"/>
        <v>0</v>
      </c>
      <c r="I2917" s="88"/>
      <c r="J2917" s="102"/>
    </row>
    <row r="2918" spans="1:10" ht="14.25" hidden="1" customHeight="1" x14ac:dyDescent="0.25">
      <c r="A2918" s="33"/>
      <c r="B2918" s="33"/>
      <c r="C2918" s="116"/>
      <c r="D2918" s="106" t="s">
        <v>164</v>
      </c>
      <c r="E2918" s="100" t="s">
        <v>143</v>
      </c>
      <c r="F2918" s="88"/>
      <c r="G2918" s="89"/>
      <c r="H2918" s="90">
        <f t="shared" si="64"/>
        <v>0</v>
      </c>
      <c r="I2918" s="88"/>
      <c r="J2918" s="102"/>
    </row>
    <row r="2919" spans="1:10" ht="14.25" hidden="1" customHeight="1" x14ac:dyDescent="0.25">
      <c r="A2919" s="33"/>
      <c r="B2919" s="33"/>
      <c r="C2919" s="116"/>
      <c r="D2919" s="106" t="s">
        <v>164</v>
      </c>
      <c r="E2919" s="100" t="s">
        <v>144</v>
      </c>
      <c r="F2919" s="88"/>
      <c r="G2919" s="89"/>
      <c r="H2919" s="90">
        <f t="shared" si="64"/>
        <v>0</v>
      </c>
      <c r="I2919" s="88"/>
      <c r="J2919" s="102"/>
    </row>
    <row r="2920" spans="1:10" ht="14.25" hidden="1" customHeight="1" x14ac:dyDescent="0.25">
      <c r="A2920" s="33"/>
      <c r="B2920" s="33"/>
      <c r="C2920" s="116"/>
      <c r="D2920" s="106" t="s">
        <v>164</v>
      </c>
      <c r="E2920" s="100" t="s">
        <v>145</v>
      </c>
      <c r="F2920" s="88"/>
      <c r="G2920" s="89"/>
      <c r="H2920" s="90">
        <f t="shared" si="64"/>
        <v>0</v>
      </c>
      <c r="I2920" s="88"/>
      <c r="J2920" s="102"/>
    </row>
    <row r="2921" spans="1:10" ht="14.25" hidden="1" customHeight="1" x14ac:dyDescent="0.25">
      <c r="A2921" s="33"/>
      <c r="B2921" s="33"/>
      <c r="C2921" s="116"/>
      <c r="D2921" s="106" t="s">
        <v>164</v>
      </c>
      <c r="E2921" s="100" t="s">
        <v>146</v>
      </c>
      <c r="F2921" s="88"/>
      <c r="G2921" s="89"/>
      <c r="H2921" s="90">
        <f t="shared" si="64"/>
        <v>0</v>
      </c>
      <c r="I2921" s="88"/>
      <c r="J2921" s="102"/>
    </row>
    <row r="2922" spans="1:10" ht="14.25" hidden="1" customHeight="1" x14ac:dyDescent="0.25">
      <c r="A2922" s="33"/>
      <c r="B2922" s="33"/>
      <c r="C2922" s="116"/>
      <c r="D2922" s="106" t="s">
        <v>164</v>
      </c>
      <c r="E2922" s="100" t="s">
        <v>147</v>
      </c>
      <c r="F2922" s="88"/>
      <c r="G2922" s="89"/>
      <c r="H2922" s="90">
        <f t="shared" si="64"/>
        <v>0</v>
      </c>
      <c r="I2922" s="88"/>
      <c r="J2922" s="102"/>
    </row>
    <row r="2923" spans="1:10" ht="14.25" hidden="1" customHeight="1" x14ac:dyDescent="0.25">
      <c r="A2923" s="33"/>
      <c r="B2923" s="33"/>
      <c r="C2923" s="116"/>
      <c r="D2923" s="106" t="s">
        <v>164</v>
      </c>
      <c r="E2923" s="100" t="s">
        <v>148</v>
      </c>
      <c r="F2923" s="88"/>
      <c r="G2923" s="89"/>
      <c r="H2923" s="90">
        <f t="shared" si="64"/>
        <v>0</v>
      </c>
      <c r="I2923" s="88"/>
      <c r="J2923" s="102"/>
    </row>
    <row r="2924" spans="1:10" ht="15" hidden="1" customHeight="1" x14ac:dyDescent="0.25">
      <c r="A2924" s="33"/>
      <c r="B2924" s="33"/>
      <c r="C2924" s="116" t="s">
        <v>87</v>
      </c>
      <c r="D2924" s="106" t="s">
        <v>39</v>
      </c>
      <c r="E2924" s="100" t="s">
        <v>90</v>
      </c>
      <c r="F2924" s="88"/>
      <c r="G2924" s="89"/>
      <c r="H2924" s="90">
        <f t="shared" ref="H2924:H2971" si="65">I2924+J2924</f>
        <v>0</v>
      </c>
      <c r="I2924" s="88"/>
      <c r="J2924" s="102"/>
    </row>
    <row r="2925" spans="1:10" ht="29.25" hidden="1" customHeight="1" x14ac:dyDescent="0.25">
      <c r="A2925" s="33"/>
      <c r="B2925" s="33"/>
      <c r="C2925" s="116" t="s">
        <v>87</v>
      </c>
      <c r="D2925" s="106" t="s">
        <v>39</v>
      </c>
      <c r="E2925" s="101" t="s">
        <v>91</v>
      </c>
      <c r="F2925" s="88"/>
      <c r="G2925" s="89"/>
      <c r="H2925" s="90">
        <f t="shared" si="65"/>
        <v>0</v>
      </c>
      <c r="I2925" s="88"/>
      <c r="J2925" s="102"/>
    </row>
    <row r="2926" spans="1:10" ht="14.25" hidden="1" customHeight="1" x14ac:dyDescent="0.25">
      <c r="A2926" s="33"/>
      <c r="B2926" s="33"/>
      <c r="C2926" s="116" t="s">
        <v>87</v>
      </c>
      <c r="D2926" s="106" t="s">
        <v>39</v>
      </c>
      <c r="E2926" s="101" t="s">
        <v>93</v>
      </c>
      <c r="F2926" s="88"/>
      <c r="G2926" s="89"/>
      <c r="H2926" s="90">
        <f t="shared" si="65"/>
        <v>0</v>
      </c>
      <c r="I2926" s="88"/>
      <c r="J2926" s="102"/>
    </row>
    <row r="2927" spans="1:10" ht="14.25" hidden="1" customHeight="1" x14ac:dyDescent="0.25">
      <c r="A2927" s="33"/>
      <c r="B2927" s="33"/>
      <c r="C2927" s="116"/>
      <c r="D2927" s="106" t="s">
        <v>39</v>
      </c>
      <c r="E2927" s="98" t="s">
        <v>94</v>
      </c>
      <c r="F2927" s="88"/>
      <c r="G2927" s="89"/>
      <c r="H2927" s="90">
        <f t="shared" si="65"/>
        <v>0</v>
      </c>
      <c r="I2927" s="88"/>
      <c r="J2927" s="102"/>
    </row>
    <row r="2928" spans="1:10" ht="14.25" hidden="1" customHeight="1" x14ac:dyDescent="0.25">
      <c r="A2928" s="33"/>
      <c r="B2928" s="33"/>
      <c r="C2928" s="116"/>
      <c r="D2928" s="106" t="s">
        <v>39</v>
      </c>
      <c r="E2928" s="98" t="s">
        <v>95</v>
      </c>
      <c r="F2928" s="88"/>
      <c r="G2928" s="89"/>
      <c r="H2928" s="90">
        <f t="shared" si="65"/>
        <v>0</v>
      </c>
      <c r="I2928" s="88"/>
      <c r="J2928" s="102"/>
    </row>
    <row r="2929" spans="1:10" ht="14.25" hidden="1" customHeight="1" x14ac:dyDescent="0.25">
      <c r="A2929" s="33"/>
      <c r="B2929" s="33"/>
      <c r="C2929" s="116"/>
      <c r="D2929" s="106" t="s">
        <v>39</v>
      </c>
      <c r="E2929" s="100" t="s">
        <v>96</v>
      </c>
      <c r="F2929" s="88"/>
      <c r="G2929" s="89"/>
      <c r="H2929" s="90">
        <f t="shared" si="65"/>
        <v>0</v>
      </c>
      <c r="I2929" s="88"/>
      <c r="J2929" s="102"/>
    </row>
    <row r="2930" spans="1:10" ht="14.25" hidden="1" customHeight="1" x14ac:dyDescent="0.25">
      <c r="A2930" s="33"/>
      <c r="B2930" s="33"/>
      <c r="C2930" s="116"/>
      <c r="D2930" s="106" t="s">
        <v>39</v>
      </c>
      <c r="E2930" s="100" t="s">
        <v>97</v>
      </c>
      <c r="F2930" s="88"/>
      <c r="G2930" s="89"/>
      <c r="H2930" s="90">
        <f t="shared" si="65"/>
        <v>0</v>
      </c>
      <c r="I2930" s="88"/>
      <c r="J2930" s="102"/>
    </row>
    <row r="2931" spans="1:10" ht="14.25" hidden="1" customHeight="1" x14ac:dyDescent="0.25">
      <c r="A2931" s="33"/>
      <c r="B2931" s="33"/>
      <c r="C2931" s="116"/>
      <c r="D2931" s="106" t="s">
        <v>39</v>
      </c>
      <c r="E2931" s="100" t="s">
        <v>98</v>
      </c>
      <c r="F2931" s="88"/>
      <c r="G2931" s="89"/>
      <c r="H2931" s="90">
        <f t="shared" si="65"/>
        <v>0</v>
      </c>
      <c r="I2931" s="88"/>
      <c r="J2931" s="102"/>
    </row>
    <row r="2932" spans="1:10" ht="14.25" hidden="1" customHeight="1" x14ac:dyDescent="0.25">
      <c r="A2932" s="33"/>
      <c r="B2932" s="33"/>
      <c r="C2932" s="116"/>
      <c r="D2932" s="106" t="s">
        <v>39</v>
      </c>
      <c r="E2932" s="100" t="s">
        <v>99</v>
      </c>
      <c r="F2932" s="88"/>
      <c r="G2932" s="89"/>
      <c r="H2932" s="90">
        <f t="shared" si="65"/>
        <v>0</v>
      </c>
      <c r="I2932" s="88"/>
      <c r="J2932" s="102"/>
    </row>
    <row r="2933" spans="1:10" ht="14.25" hidden="1" customHeight="1" x14ac:dyDescent="0.25">
      <c r="A2933" s="33"/>
      <c r="B2933" s="33"/>
      <c r="C2933" s="116"/>
      <c r="D2933" s="106" t="s">
        <v>39</v>
      </c>
      <c r="E2933" s="100" t="s">
        <v>102</v>
      </c>
      <c r="F2933" s="88"/>
      <c r="G2933" s="89"/>
      <c r="H2933" s="90">
        <f t="shared" si="65"/>
        <v>0</v>
      </c>
      <c r="I2933" s="88"/>
      <c r="J2933" s="102"/>
    </row>
    <row r="2934" spans="1:10" ht="14.25" hidden="1" customHeight="1" x14ac:dyDescent="0.25">
      <c r="A2934" s="33"/>
      <c r="B2934" s="33"/>
      <c r="C2934" s="116"/>
      <c r="D2934" s="106" t="s">
        <v>39</v>
      </c>
      <c r="E2934" s="100" t="s">
        <v>103</v>
      </c>
      <c r="F2934" s="88"/>
      <c r="G2934" s="89"/>
      <c r="H2934" s="90">
        <f t="shared" si="65"/>
        <v>0</v>
      </c>
      <c r="I2934" s="88"/>
      <c r="J2934" s="102"/>
    </row>
    <row r="2935" spans="1:10" ht="14.25" hidden="1" customHeight="1" x14ac:dyDescent="0.25">
      <c r="A2935" s="33"/>
      <c r="B2935" s="33"/>
      <c r="C2935" s="116"/>
      <c r="D2935" s="106" t="s">
        <v>39</v>
      </c>
      <c r="E2935" s="101" t="s">
        <v>104</v>
      </c>
      <c r="F2935" s="88"/>
      <c r="G2935" s="89"/>
      <c r="H2935" s="90">
        <f t="shared" si="65"/>
        <v>0</v>
      </c>
      <c r="I2935" s="88"/>
      <c r="J2935" s="102"/>
    </row>
    <row r="2936" spans="1:10" ht="15" hidden="1" customHeight="1" x14ac:dyDescent="0.25">
      <c r="A2936" s="33"/>
      <c r="B2936" s="33"/>
      <c r="C2936" s="116"/>
      <c r="D2936" s="106" t="s">
        <v>39</v>
      </c>
      <c r="E2936" s="100" t="s">
        <v>105</v>
      </c>
      <c r="F2936" s="88"/>
      <c r="G2936" s="89"/>
      <c r="H2936" s="90">
        <f t="shared" si="65"/>
        <v>0</v>
      </c>
      <c r="I2936" s="88"/>
      <c r="J2936" s="102"/>
    </row>
    <row r="2937" spans="1:10" ht="15" hidden="1" customHeight="1" x14ac:dyDescent="0.25">
      <c r="A2937" s="33"/>
      <c r="B2937" s="33"/>
      <c r="C2937" s="116"/>
      <c r="D2937" s="106" t="s">
        <v>39</v>
      </c>
      <c r="E2937" s="101" t="s">
        <v>106</v>
      </c>
      <c r="F2937" s="88"/>
      <c r="G2937" s="89"/>
      <c r="H2937" s="90">
        <f t="shared" si="65"/>
        <v>0</v>
      </c>
      <c r="I2937" s="88"/>
      <c r="J2937" s="102"/>
    </row>
    <row r="2938" spans="1:10" ht="15" hidden="1" customHeight="1" x14ac:dyDescent="0.25">
      <c r="A2938" s="33"/>
      <c r="B2938" s="33"/>
      <c r="C2938" s="116"/>
      <c r="D2938" s="106" t="s">
        <v>39</v>
      </c>
      <c r="E2938" s="100" t="s">
        <v>107</v>
      </c>
      <c r="F2938" s="88"/>
      <c r="G2938" s="89"/>
      <c r="H2938" s="90">
        <f t="shared" si="65"/>
        <v>0</v>
      </c>
      <c r="I2938" s="88"/>
      <c r="J2938" s="102"/>
    </row>
    <row r="2939" spans="1:10" ht="15" hidden="1" customHeight="1" x14ac:dyDescent="0.25">
      <c r="A2939" s="33"/>
      <c r="B2939" s="33"/>
      <c r="C2939" s="116"/>
      <c r="D2939" s="106" t="s">
        <v>39</v>
      </c>
      <c r="E2939" s="100" t="s">
        <v>108</v>
      </c>
      <c r="F2939" s="88"/>
      <c r="G2939" s="89"/>
      <c r="H2939" s="90">
        <f t="shared" si="65"/>
        <v>0</v>
      </c>
      <c r="I2939" s="88"/>
      <c r="J2939" s="102"/>
    </row>
    <row r="2940" spans="1:10" ht="14.25" hidden="1" customHeight="1" x14ac:dyDescent="0.25">
      <c r="A2940" s="33"/>
      <c r="B2940" s="33"/>
      <c r="C2940" s="116"/>
      <c r="D2940" s="106" t="s">
        <v>39</v>
      </c>
      <c r="E2940" s="100" t="s">
        <v>109</v>
      </c>
      <c r="F2940" s="88"/>
      <c r="G2940" s="89"/>
      <c r="H2940" s="90">
        <f t="shared" si="65"/>
        <v>0</v>
      </c>
      <c r="I2940" s="88"/>
      <c r="J2940" s="102"/>
    </row>
    <row r="2941" spans="1:10" ht="14.25" hidden="1" customHeight="1" x14ac:dyDescent="0.25">
      <c r="A2941" s="33"/>
      <c r="B2941" s="33"/>
      <c r="C2941" s="116"/>
      <c r="D2941" s="106" t="s">
        <v>39</v>
      </c>
      <c r="E2941" s="100" t="s">
        <v>110</v>
      </c>
      <c r="F2941" s="88"/>
      <c r="G2941" s="89"/>
      <c r="H2941" s="90">
        <f t="shared" si="65"/>
        <v>0</v>
      </c>
      <c r="I2941" s="88"/>
      <c r="J2941" s="102"/>
    </row>
    <row r="2942" spans="1:10" ht="14.25" hidden="1" customHeight="1" x14ac:dyDescent="0.25">
      <c r="A2942" s="33"/>
      <c r="B2942" s="33"/>
      <c r="C2942" s="116"/>
      <c r="D2942" s="106" t="s">
        <v>39</v>
      </c>
      <c r="E2942" s="100" t="s">
        <v>112</v>
      </c>
      <c r="F2942" s="88"/>
      <c r="G2942" s="89"/>
      <c r="H2942" s="90">
        <f t="shared" si="65"/>
        <v>0</v>
      </c>
      <c r="I2942" s="88"/>
      <c r="J2942" s="102"/>
    </row>
    <row r="2943" spans="1:10" ht="14.25" hidden="1" customHeight="1" x14ac:dyDescent="0.25">
      <c r="A2943" s="33"/>
      <c r="B2943" s="33"/>
      <c r="C2943" s="116"/>
      <c r="D2943" s="106" t="s">
        <v>39</v>
      </c>
      <c r="E2943" s="100" t="s">
        <v>113</v>
      </c>
      <c r="F2943" s="88"/>
      <c r="G2943" s="89"/>
      <c r="H2943" s="90">
        <f t="shared" si="65"/>
        <v>0</v>
      </c>
      <c r="I2943" s="88"/>
      <c r="J2943" s="102"/>
    </row>
    <row r="2944" spans="1:10" ht="14.25" hidden="1" customHeight="1" x14ac:dyDescent="0.25">
      <c r="A2944" s="33"/>
      <c r="B2944" s="33"/>
      <c r="C2944" s="116"/>
      <c r="D2944" s="106" t="s">
        <v>39</v>
      </c>
      <c r="E2944" s="101" t="s">
        <v>115</v>
      </c>
      <c r="F2944" s="88"/>
      <c r="G2944" s="89"/>
      <c r="H2944" s="90">
        <f t="shared" si="65"/>
        <v>0</v>
      </c>
      <c r="I2944" s="88"/>
      <c r="J2944" s="102"/>
    </row>
    <row r="2945" spans="1:10" ht="14.25" hidden="1" customHeight="1" x14ac:dyDescent="0.25">
      <c r="A2945" s="33"/>
      <c r="B2945" s="33"/>
      <c r="C2945" s="116"/>
      <c r="D2945" s="106" t="s">
        <v>39</v>
      </c>
      <c r="E2945" s="100" t="s">
        <v>116</v>
      </c>
      <c r="F2945" s="88"/>
      <c r="G2945" s="89"/>
      <c r="H2945" s="90">
        <f t="shared" si="65"/>
        <v>0</v>
      </c>
      <c r="I2945" s="88"/>
      <c r="J2945" s="102"/>
    </row>
    <row r="2946" spans="1:10" ht="14.25" hidden="1" customHeight="1" x14ac:dyDescent="0.25">
      <c r="A2946" s="33"/>
      <c r="B2946" s="33"/>
      <c r="C2946" s="116"/>
      <c r="D2946" s="106" t="s">
        <v>39</v>
      </c>
      <c r="E2946" s="100" t="s">
        <v>117</v>
      </c>
      <c r="F2946" s="88"/>
      <c r="G2946" s="89"/>
      <c r="H2946" s="90">
        <f t="shared" si="65"/>
        <v>0</v>
      </c>
      <c r="I2946" s="88"/>
      <c r="J2946" s="102"/>
    </row>
    <row r="2947" spans="1:10" ht="14.25" hidden="1" customHeight="1" x14ac:dyDescent="0.25">
      <c r="A2947" s="33"/>
      <c r="B2947" s="33"/>
      <c r="C2947" s="116"/>
      <c r="D2947" s="106" t="s">
        <v>39</v>
      </c>
      <c r="E2947" s="100" t="s">
        <v>118</v>
      </c>
      <c r="F2947" s="88"/>
      <c r="G2947" s="89"/>
      <c r="H2947" s="90">
        <f t="shared" si="65"/>
        <v>0</v>
      </c>
      <c r="I2947" s="88"/>
      <c r="J2947" s="102"/>
    </row>
    <row r="2948" spans="1:10" ht="14.25" hidden="1" customHeight="1" x14ac:dyDescent="0.25">
      <c r="A2948" s="33"/>
      <c r="B2948" s="33"/>
      <c r="C2948" s="116"/>
      <c r="D2948" s="106" t="s">
        <v>39</v>
      </c>
      <c r="E2948" s="100" t="s">
        <v>119</v>
      </c>
      <c r="F2948" s="88"/>
      <c r="G2948" s="89"/>
      <c r="H2948" s="90">
        <f t="shared" si="65"/>
        <v>0</v>
      </c>
      <c r="I2948" s="88"/>
      <c r="J2948" s="102"/>
    </row>
    <row r="2949" spans="1:10" ht="14.25" hidden="1" customHeight="1" x14ac:dyDescent="0.25">
      <c r="A2949" s="33"/>
      <c r="B2949" s="33"/>
      <c r="C2949" s="116"/>
      <c r="D2949" s="106" t="s">
        <v>39</v>
      </c>
      <c r="E2949" s="100" t="s">
        <v>120</v>
      </c>
      <c r="F2949" s="88"/>
      <c r="G2949" s="89"/>
      <c r="H2949" s="90">
        <f t="shared" si="65"/>
        <v>0</v>
      </c>
      <c r="I2949" s="88"/>
      <c r="J2949" s="102"/>
    </row>
    <row r="2950" spans="1:10" ht="15" hidden="1" customHeight="1" x14ac:dyDescent="0.25">
      <c r="A2950" s="33"/>
      <c r="B2950" s="33"/>
      <c r="C2950" s="116"/>
      <c r="D2950" s="106" t="s">
        <v>39</v>
      </c>
      <c r="E2950" s="100" t="s">
        <v>121</v>
      </c>
      <c r="F2950" s="88"/>
      <c r="G2950" s="89"/>
      <c r="H2950" s="90">
        <f t="shared" si="65"/>
        <v>0</v>
      </c>
      <c r="I2950" s="88"/>
      <c r="J2950" s="102"/>
    </row>
    <row r="2951" spans="1:10" ht="15" hidden="1" customHeight="1" x14ac:dyDescent="0.25">
      <c r="A2951" s="33"/>
      <c r="B2951" s="33"/>
      <c r="C2951" s="116"/>
      <c r="D2951" s="106" t="s">
        <v>39</v>
      </c>
      <c r="E2951" s="100" t="s">
        <v>123</v>
      </c>
      <c r="F2951" s="88"/>
      <c r="G2951" s="89"/>
      <c r="H2951" s="90">
        <f t="shared" si="65"/>
        <v>0</v>
      </c>
      <c r="I2951" s="88"/>
      <c r="J2951" s="102"/>
    </row>
    <row r="2952" spans="1:10" ht="14.25" hidden="1" customHeight="1" x14ac:dyDescent="0.25">
      <c r="A2952" s="33"/>
      <c r="B2952" s="33"/>
      <c r="C2952" s="116"/>
      <c r="D2952" s="106" t="s">
        <v>39</v>
      </c>
      <c r="E2952" s="100" t="s">
        <v>125</v>
      </c>
      <c r="F2952" s="88"/>
      <c r="G2952" s="89"/>
      <c r="H2952" s="90">
        <f t="shared" si="65"/>
        <v>0</v>
      </c>
      <c r="I2952" s="88"/>
      <c r="J2952" s="102"/>
    </row>
    <row r="2953" spans="1:10" ht="14.25" hidden="1" customHeight="1" x14ac:dyDescent="0.25">
      <c r="A2953" s="33"/>
      <c r="B2953" s="33"/>
      <c r="C2953" s="116"/>
      <c r="D2953" s="106" t="s">
        <v>39</v>
      </c>
      <c r="E2953" s="100" t="s">
        <v>126</v>
      </c>
      <c r="F2953" s="88"/>
      <c r="G2953" s="89"/>
      <c r="H2953" s="90">
        <f t="shared" si="65"/>
        <v>0</v>
      </c>
      <c r="I2953" s="88"/>
      <c r="J2953" s="102"/>
    </row>
    <row r="2954" spans="1:10" ht="14.25" hidden="1" customHeight="1" x14ac:dyDescent="0.25">
      <c r="A2954" s="33"/>
      <c r="B2954" s="33"/>
      <c r="C2954" s="116"/>
      <c r="D2954" s="106" t="s">
        <v>39</v>
      </c>
      <c r="E2954" s="100" t="s">
        <v>127</v>
      </c>
      <c r="F2954" s="88"/>
      <c r="G2954" s="89"/>
      <c r="H2954" s="90">
        <f t="shared" si="65"/>
        <v>0</v>
      </c>
      <c r="I2954" s="88"/>
      <c r="J2954" s="102"/>
    </row>
    <row r="2955" spans="1:10" ht="14.25" hidden="1" customHeight="1" x14ac:dyDescent="0.25">
      <c r="A2955" s="33"/>
      <c r="B2955" s="33"/>
      <c r="C2955" s="116"/>
      <c r="D2955" s="106" t="s">
        <v>39</v>
      </c>
      <c r="E2955" s="100" t="s">
        <v>128</v>
      </c>
      <c r="F2955" s="88"/>
      <c r="G2955" s="89"/>
      <c r="H2955" s="90">
        <f t="shared" si="65"/>
        <v>0</v>
      </c>
      <c r="I2955" s="88"/>
      <c r="J2955" s="102"/>
    </row>
    <row r="2956" spans="1:10" ht="14.25" hidden="1" customHeight="1" x14ac:dyDescent="0.25">
      <c r="A2956" s="33"/>
      <c r="B2956" s="33"/>
      <c r="C2956" s="116"/>
      <c r="D2956" s="106" t="s">
        <v>39</v>
      </c>
      <c r="E2956" s="100" t="s">
        <v>129</v>
      </c>
      <c r="F2956" s="88"/>
      <c r="G2956" s="89"/>
      <c r="H2956" s="90">
        <f t="shared" si="65"/>
        <v>0</v>
      </c>
      <c r="I2956" s="88"/>
      <c r="J2956" s="102"/>
    </row>
    <row r="2957" spans="1:10" ht="14.25" hidden="1" customHeight="1" x14ac:dyDescent="0.25">
      <c r="A2957" s="33"/>
      <c r="B2957" s="33"/>
      <c r="C2957" s="116"/>
      <c r="D2957" s="106" t="s">
        <v>39</v>
      </c>
      <c r="E2957" s="100" t="s">
        <v>130</v>
      </c>
      <c r="F2957" s="88"/>
      <c r="G2957" s="89"/>
      <c r="H2957" s="90">
        <f t="shared" si="65"/>
        <v>0</v>
      </c>
      <c r="I2957" s="88"/>
      <c r="J2957" s="102"/>
    </row>
    <row r="2958" spans="1:10" ht="14.25" hidden="1" customHeight="1" x14ac:dyDescent="0.25">
      <c r="A2958" s="33"/>
      <c r="B2958" s="33"/>
      <c r="C2958" s="116"/>
      <c r="D2958" s="106" t="s">
        <v>39</v>
      </c>
      <c r="E2958" s="100" t="s">
        <v>131</v>
      </c>
      <c r="F2958" s="88"/>
      <c r="G2958" s="89"/>
      <c r="H2958" s="90">
        <f t="shared" si="65"/>
        <v>0</v>
      </c>
      <c r="I2958" s="88"/>
      <c r="J2958" s="102"/>
    </row>
    <row r="2959" spans="1:10" ht="14.25" hidden="1" customHeight="1" x14ac:dyDescent="0.25">
      <c r="A2959" s="33"/>
      <c r="B2959" s="33"/>
      <c r="C2959" s="116"/>
      <c r="D2959" s="106" t="s">
        <v>39</v>
      </c>
      <c r="E2959" s="100" t="s">
        <v>132</v>
      </c>
      <c r="F2959" s="88"/>
      <c r="G2959" s="89"/>
      <c r="H2959" s="90">
        <f t="shared" si="65"/>
        <v>0</v>
      </c>
      <c r="I2959" s="88"/>
      <c r="J2959" s="102"/>
    </row>
    <row r="2960" spans="1:10" ht="14.25" hidden="1" customHeight="1" x14ac:dyDescent="0.25">
      <c r="A2960" s="33"/>
      <c r="B2960" s="33"/>
      <c r="C2960" s="116"/>
      <c r="D2960" s="106" t="s">
        <v>39</v>
      </c>
      <c r="E2960" s="103" t="s">
        <v>133</v>
      </c>
      <c r="F2960" s="88"/>
      <c r="G2960" s="89"/>
      <c r="H2960" s="90">
        <f t="shared" si="65"/>
        <v>0</v>
      </c>
      <c r="I2960" s="88"/>
      <c r="J2960" s="102"/>
    </row>
    <row r="2961" spans="1:10" ht="14.25" hidden="1" customHeight="1" x14ac:dyDescent="0.25">
      <c r="A2961" s="33"/>
      <c r="B2961" s="33"/>
      <c r="C2961" s="116"/>
      <c r="D2961" s="106" t="s">
        <v>39</v>
      </c>
      <c r="E2961" s="100" t="s">
        <v>134</v>
      </c>
      <c r="F2961" s="88"/>
      <c r="G2961" s="89"/>
      <c r="H2961" s="90">
        <f t="shared" si="65"/>
        <v>0</v>
      </c>
      <c r="I2961" s="88"/>
      <c r="J2961" s="102"/>
    </row>
    <row r="2962" spans="1:10" ht="14.25" hidden="1" customHeight="1" x14ac:dyDescent="0.25">
      <c r="A2962" s="33"/>
      <c r="B2962" s="33"/>
      <c r="C2962" s="116"/>
      <c r="D2962" s="106" t="s">
        <v>39</v>
      </c>
      <c r="E2962" s="100" t="s">
        <v>135</v>
      </c>
      <c r="F2962" s="88"/>
      <c r="G2962" s="89"/>
      <c r="H2962" s="90">
        <f t="shared" si="65"/>
        <v>0</v>
      </c>
      <c r="I2962" s="88"/>
      <c r="J2962" s="102"/>
    </row>
    <row r="2963" spans="1:10" ht="15" hidden="1" customHeight="1" x14ac:dyDescent="0.25">
      <c r="A2963" s="33"/>
      <c r="B2963" s="33"/>
      <c r="C2963" s="116"/>
      <c r="D2963" s="106" t="s">
        <v>39</v>
      </c>
      <c r="E2963" s="100" t="s">
        <v>136</v>
      </c>
      <c r="F2963" s="88"/>
      <c r="G2963" s="89"/>
      <c r="H2963" s="90">
        <f t="shared" si="65"/>
        <v>0</v>
      </c>
      <c r="I2963" s="88"/>
      <c r="J2963" s="102"/>
    </row>
    <row r="2964" spans="1:10" ht="15" hidden="1" customHeight="1" x14ac:dyDescent="0.25">
      <c r="A2964" s="33"/>
      <c r="B2964" s="33"/>
      <c r="C2964" s="116"/>
      <c r="D2964" s="106" t="s">
        <v>39</v>
      </c>
      <c r="E2964" s="100" t="s">
        <v>137</v>
      </c>
      <c r="F2964" s="88"/>
      <c r="G2964" s="89"/>
      <c r="H2964" s="90">
        <f t="shared" si="65"/>
        <v>0</v>
      </c>
      <c r="I2964" s="88"/>
      <c r="J2964" s="102"/>
    </row>
    <row r="2965" spans="1:10" ht="15" hidden="1" customHeight="1" x14ac:dyDescent="0.25">
      <c r="A2965" s="33"/>
      <c r="B2965" s="33"/>
      <c r="C2965" s="116"/>
      <c r="D2965" s="106" t="s">
        <v>39</v>
      </c>
      <c r="E2965" s="100" t="s">
        <v>139</v>
      </c>
      <c r="F2965" s="88"/>
      <c r="G2965" s="89"/>
      <c r="H2965" s="90">
        <f t="shared" si="65"/>
        <v>0</v>
      </c>
      <c r="I2965" s="88"/>
      <c r="J2965" s="102"/>
    </row>
    <row r="2966" spans="1:10" ht="14.25" hidden="1" customHeight="1" x14ac:dyDescent="0.25">
      <c r="A2966" s="33"/>
      <c r="B2966" s="33"/>
      <c r="C2966" s="116"/>
      <c r="D2966" s="106" t="s">
        <v>39</v>
      </c>
      <c r="E2966" s="100" t="s">
        <v>140</v>
      </c>
      <c r="F2966" s="88"/>
      <c r="G2966" s="89"/>
      <c r="H2966" s="90">
        <f t="shared" si="65"/>
        <v>0</v>
      </c>
      <c r="I2966" s="88"/>
      <c r="J2966" s="102"/>
    </row>
    <row r="2967" spans="1:10" ht="14.25" hidden="1" customHeight="1" x14ac:dyDescent="0.25">
      <c r="A2967" s="33"/>
      <c r="B2967" s="33"/>
      <c r="C2967" s="116"/>
      <c r="D2967" s="106" t="s">
        <v>39</v>
      </c>
      <c r="E2967" s="100" t="s">
        <v>141</v>
      </c>
      <c r="F2967" s="88"/>
      <c r="G2967" s="89"/>
      <c r="H2967" s="90">
        <f t="shared" si="65"/>
        <v>0</v>
      </c>
      <c r="I2967" s="88"/>
      <c r="J2967" s="102"/>
    </row>
    <row r="2968" spans="1:10" ht="14.25" hidden="1" customHeight="1" x14ac:dyDescent="0.25">
      <c r="A2968" s="33"/>
      <c r="B2968" s="33"/>
      <c r="C2968" s="116"/>
      <c r="D2968" s="106" t="s">
        <v>39</v>
      </c>
      <c r="E2968" s="100" t="s">
        <v>142</v>
      </c>
      <c r="F2968" s="88"/>
      <c r="G2968" s="89"/>
      <c r="H2968" s="90">
        <f t="shared" si="65"/>
        <v>0</v>
      </c>
      <c r="I2968" s="88"/>
      <c r="J2968" s="102"/>
    </row>
    <row r="2969" spans="1:10" ht="14.25" hidden="1" customHeight="1" x14ac:dyDescent="0.25">
      <c r="A2969" s="33"/>
      <c r="B2969" s="33"/>
      <c r="C2969" s="116"/>
      <c r="D2969" s="106" t="s">
        <v>39</v>
      </c>
      <c r="E2969" s="100" t="s">
        <v>143</v>
      </c>
      <c r="F2969" s="88"/>
      <c r="G2969" s="89"/>
      <c r="H2969" s="90">
        <f t="shared" si="65"/>
        <v>0</v>
      </c>
      <c r="I2969" s="88"/>
      <c r="J2969" s="102"/>
    </row>
    <row r="2970" spans="1:10" ht="14.25" hidden="1" customHeight="1" x14ac:dyDescent="0.25">
      <c r="A2970" s="33"/>
      <c r="B2970" s="33"/>
      <c r="C2970" s="116"/>
      <c r="D2970" s="106" t="s">
        <v>39</v>
      </c>
      <c r="E2970" s="100" t="s">
        <v>146</v>
      </c>
      <c r="F2970" s="88"/>
      <c r="G2970" s="89"/>
      <c r="H2970" s="90">
        <f t="shared" si="65"/>
        <v>0</v>
      </c>
      <c r="I2970" s="88"/>
      <c r="J2970" s="102"/>
    </row>
    <row r="2971" spans="1:10" ht="14.25" hidden="1" customHeight="1" x14ac:dyDescent="0.25">
      <c r="A2971" s="33"/>
      <c r="B2971" s="33"/>
      <c r="C2971" s="116"/>
      <c r="D2971" s="106" t="s">
        <v>39</v>
      </c>
      <c r="E2971" s="100" t="s">
        <v>147</v>
      </c>
      <c r="F2971" s="88"/>
      <c r="G2971" s="89"/>
      <c r="H2971" s="90">
        <f t="shared" si="65"/>
        <v>0</v>
      </c>
      <c r="I2971" s="88"/>
      <c r="J2971" s="102"/>
    </row>
    <row r="2972" spans="1:10" ht="14.25" hidden="1" customHeight="1" x14ac:dyDescent="0.25">
      <c r="A2972" s="33"/>
      <c r="B2972" s="33"/>
      <c r="C2972" s="116" t="s">
        <v>87</v>
      </c>
      <c r="D2972" s="106" t="s">
        <v>40</v>
      </c>
      <c r="E2972" s="100" t="s">
        <v>89</v>
      </c>
      <c r="F2972" s="88"/>
      <c r="G2972" s="89"/>
      <c r="H2972" s="90">
        <f t="shared" ref="H2972:H3028" si="66">I2972+J2972</f>
        <v>0</v>
      </c>
      <c r="I2972" s="88"/>
      <c r="J2972" s="102"/>
    </row>
    <row r="2973" spans="1:10" ht="15" hidden="1" customHeight="1" x14ac:dyDescent="0.25">
      <c r="A2973" s="33"/>
      <c r="B2973" s="33"/>
      <c r="C2973" s="116" t="s">
        <v>87</v>
      </c>
      <c r="D2973" s="106" t="s">
        <v>40</v>
      </c>
      <c r="E2973" s="100" t="s">
        <v>90</v>
      </c>
      <c r="F2973" s="88"/>
      <c r="G2973" s="89"/>
      <c r="H2973" s="90">
        <f t="shared" si="66"/>
        <v>0</v>
      </c>
      <c r="I2973" s="88"/>
      <c r="J2973" s="102"/>
    </row>
    <row r="2974" spans="1:10" ht="29.25" hidden="1" customHeight="1" x14ac:dyDescent="0.25">
      <c r="A2974" s="33"/>
      <c r="B2974" s="33"/>
      <c r="C2974" s="116" t="s">
        <v>87</v>
      </c>
      <c r="D2974" s="106" t="s">
        <v>40</v>
      </c>
      <c r="E2974" s="101" t="s">
        <v>91</v>
      </c>
      <c r="F2974" s="88"/>
      <c r="G2974" s="89"/>
      <c r="H2974" s="90">
        <f t="shared" si="66"/>
        <v>0</v>
      </c>
      <c r="I2974" s="88"/>
      <c r="J2974" s="102"/>
    </row>
    <row r="2975" spans="1:10" ht="14.25" hidden="1" customHeight="1" x14ac:dyDescent="0.25">
      <c r="A2975" s="33"/>
      <c r="B2975" s="33"/>
      <c r="C2975" s="116" t="s">
        <v>87</v>
      </c>
      <c r="D2975" s="106" t="s">
        <v>40</v>
      </c>
      <c r="E2975" s="101" t="s">
        <v>93</v>
      </c>
      <c r="F2975" s="88"/>
      <c r="G2975" s="89"/>
      <c r="H2975" s="90">
        <f t="shared" si="66"/>
        <v>0</v>
      </c>
      <c r="I2975" s="88"/>
      <c r="J2975" s="102"/>
    </row>
    <row r="2976" spans="1:10" ht="14.25" hidden="1" customHeight="1" x14ac:dyDescent="0.25">
      <c r="A2976" s="33"/>
      <c r="B2976" s="33"/>
      <c r="C2976" s="116"/>
      <c r="D2976" s="106" t="s">
        <v>40</v>
      </c>
      <c r="E2976" s="98" t="s">
        <v>94</v>
      </c>
      <c r="F2976" s="88"/>
      <c r="G2976" s="89"/>
      <c r="H2976" s="90">
        <f t="shared" si="66"/>
        <v>0</v>
      </c>
      <c r="I2976" s="88"/>
      <c r="J2976" s="102"/>
    </row>
    <row r="2977" spans="1:10" ht="14.25" hidden="1" customHeight="1" x14ac:dyDescent="0.25">
      <c r="A2977" s="33"/>
      <c r="B2977" s="33"/>
      <c r="C2977" s="116"/>
      <c r="D2977" s="106" t="s">
        <v>40</v>
      </c>
      <c r="E2977" s="98" t="s">
        <v>95</v>
      </c>
      <c r="F2977" s="88"/>
      <c r="G2977" s="89"/>
      <c r="H2977" s="90">
        <f t="shared" si="66"/>
        <v>0</v>
      </c>
      <c r="I2977" s="88"/>
      <c r="J2977" s="102"/>
    </row>
    <row r="2978" spans="1:10" ht="14.25" hidden="1" customHeight="1" x14ac:dyDescent="0.25">
      <c r="A2978" s="33"/>
      <c r="B2978" s="33"/>
      <c r="C2978" s="116"/>
      <c r="D2978" s="106" t="s">
        <v>40</v>
      </c>
      <c r="E2978" s="100" t="s">
        <v>96</v>
      </c>
      <c r="F2978" s="88"/>
      <c r="G2978" s="89"/>
      <c r="H2978" s="90">
        <f t="shared" si="66"/>
        <v>0</v>
      </c>
      <c r="I2978" s="88"/>
      <c r="J2978" s="102"/>
    </row>
    <row r="2979" spans="1:10" ht="14.25" hidden="1" customHeight="1" x14ac:dyDescent="0.25">
      <c r="A2979" s="33"/>
      <c r="B2979" s="33"/>
      <c r="C2979" s="116"/>
      <c r="D2979" s="106" t="s">
        <v>40</v>
      </c>
      <c r="E2979" s="100" t="s">
        <v>97</v>
      </c>
      <c r="F2979" s="88"/>
      <c r="G2979" s="89"/>
      <c r="H2979" s="90">
        <f t="shared" si="66"/>
        <v>0</v>
      </c>
      <c r="I2979" s="88"/>
      <c r="J2979" s="102"/>
    </row>
    <row r="2980" spans="1:10" ht="14.25" hidden="1" customHeight="1" x14ac:dyDescent="0.25">
      <c r="A2980" s="33"/>
      <c r="B2980" s="33"/>
      <c r="C2980" s="116"/>
      <c r="D2980" s="106" t="s">
        <v>40</v>
      </c>
      <c r="E2980" s="100" t="s">
        <v>98</v>
      </c>
      <c r="F2980" s="88"/>
      <c r="G2980" s="89"/>
      <c r="H2980" s="90">
        <f t="shared" si="66"/>
        <v>0</v>
      </c>
      <c r="I2980" s="88"/>
      <c r="J2980" s="102"/>
    </row>
    <row r="2981" spans="1:10" ht="14.25" hidden="1" customHeight="1" x14ac:dyDescent="0.25">
      <c r="A2981" s="33"/>
      <c r="B2981" s="33"/>
      <c r="C2981" s="116"/>
      <c r="D2981" s="106" t="s">
        <v>40</v>
      </c>
      <c r="E2981" s="100" t="s">
        <v>99</v>
      </c>
      <c r="F2981" s="88"/>
      <c r="G2981" s="89"/>
      <c r="H2981" s="90">
        <f t="shared" si="66"/>
        <v>0</v>
      </c>
      <c r="I2981" s="88"/>
      <c r="J2981" s="102"/>
    </row>
    <row r="2982" spans="1:10" ht="14.25" hidden="1" customHeight="1" x14ac:dyDescent="0.25">
      <c r="A2982" s="33"/>
      <c r="B2982" s="33"/>
      <c r="C2982" s="116"/>
      <c r="D2982" s="106" t="s">
        <v>40</v>
      </c>
      <c r="E2982" s="100" t="s">
        <v>100</v>
      </c>
      <c r="F2982" s="88"/>
      <c r="G2982" s="89"/>
      <c r="H2982" s="90">
        <f t="shared" si="66"/>
        <v>0</v>
      </c>
      <c r="I2982" s="88"/>
      <c r="J2982" s="102"/>
    </row>
    <row r="2983" spans="1:10" ht="14.25" hidden="1" customHeight="1" x14ac:dyDescent="0.25">
      <c r="A2983" s="33"/>
      <c r="B2983" s="33"/>
      <c r="C2983" s="116"/>
      <c r="D2983" s="106" t="s">
        <v>40</v>
      </c>
      <c r="E2983" s="100" t="s">
        <v>101</v>
      </c>
      <c r="F2983" s="88"/>
      <c r="G2983" s="89"/>
      <c r="H2983" s="90">
        <f t="shared" si="66"/>
        <v>0</v>
      </c>
      <c r="I2983" s="88"/>
      <c r="J2983" s="102"/>
    </row>
    <row r="2984" spans="1:10" ht="14.25" hidden="1" customHeight="1" x14ac:dyDescent="0.25">
      <c r="A2984" s="33"/>
      <c r="B2984" s="33"/>
      <c r="C2984" s="116"/>
      <c r="D2984" s="106" t="s">
        <v>40</v>
      </c>
      <c r="E2984" s="100" t="s">
        <v>102</v>
      </c>
      <c r="F2984" s="88"/>
      <c r="G2984" s="89"/>
      <c r="H2984" s="90">
        <f t="shared" si="66"/>
        <v>0</v>
      </c>
      <c r="I2984" s="88"/>
      <c r="J2984" s="102"/>
    </row>
    <row r="2985" spans="1:10" ht="14.25" hidden="1" customHeight="1" x14ac:dyDescent="0.25">
      <c r="A2985" s="33"/>
      <c r="B2985" s="33"/>
      <c r="C2985" s="116"/>
      <c r="D2985" s="106" t="s">
        <v>40</v>
      </c>
      <c r="E2985" s="100" t="s">
        <v>103</v>
      </c>
      <c r="F2985" s="88"/>
      <c r="G2985" s="89"/>
      <c r="H2985" s="90">
        <f t="shared" si="66"/>
        <v>0</v>
      </c>
      <c r="I2985" s="88"/>
      <c r="J2985" s="102"/>
    </row>
    <row r="2986" spans="1:10" ht="14.25" hidden="1" customHeight="1" x14ac:dyDescent="0.25">
      <c r="A2986" s="33"/>
      <c r="B2986" s="33"/>
      <c r="C2986" s="116"/>
      <c r="D2986" s="106" t="s">
        <v>40</v>
      </c>
      <c r="E2986" s="101" t="s">
        <v>104</v>
      </c>
      <c r="F2986" s="88"/>
      <c r="G2986" s="89"/>
      <c r="H2986" s="90">
        <f t="shared" si="66"/>
        <v>0</v>
      </c>
      <c r="I2986" s="88"/>
      <c r="J2986" s="102"/>
    </row>
    <row r="2987" spans="1:10" ht="15" hidden="1" customHeight="1" x14ac:dyDescent="0.25">
      <c r="A2987" s="33"/>
      <c r="B2987" s="33"/>
      <c r="C2987" s="116"/>
      <c r="D2987" s="106" t="s">
        <v>40</v>
      </c>
      <c r="E2987" s="100" t="s">
        <v>105</v>
      </c>
      <c r="F2987" s="88"/>
      <c r="G2987" s="89"/>
      <c r="H2987" s="90">
        <f t="shared" si="66"/>
        <v>0</v>
      </c>
      <c r="I2987" s="88"/>
      <c r="J2987" s="102"/>
    </row>
    <row r="2988" spans="1:10" ht="15" hidden="1" customHeight="1" x14ac:dyDescent="0.25">
      <c r="A2988" s="33"/>
      <c r="B2988" s="33"/>
      <c r="C2988" s="116"/>
      <c r="D2988" s="106" t="s">
        <v>40</v>
      </c>
      <c r="E2988" s="101" t="s">
        <v>106</v>
      </c>
      <c r="F2988" s="88"/>
      <c r="G2988" s="89"/>
      <c r="H2988" s="90">
        <f t="shared" si="66"/>
        <v>0</v>
      </c>
      <c r="I2988" s="88"/>
      <c r="J2988" s="102"/>
    </row>
    <row r="2989" spans="1:10" ht="15" hidden="1" customHeight="1" x14ac:dyDescent="0.25">
      <c r="A2989" s="33"/>
      <c r="B2989" s="33"/>
      <c r="C2989" s="116"/>
      <c r="D2989" s="106" t="s">
        <v>40</v>
      </c>
      <c r="E2989" s="100" t="s">
        <v>107</v>
      </c>
      <c r="F2989" s="88"/>
      <c r="G2989" s="89"/>
      <c r="H2989" s="90">
        <f t="shared" si="66"/>
        <v>0</v>
      </c>
      <c r="I2989" s="88"/>
      <c r="J2989" s="102"/>
    </row>
    <row r="2990" spans="1:10" ht="15" hidden="1" customHeight="1" x14ac:dyDescent="0.25">
      <c r="A2990" s="33"/>
      <c r="B2990" s="33"/>
      <c r="C2990" s="116"/>
      <c r="D2990" s="106" t="s">
        <v>40</v>
      </c>
      <c r="E2990" s="100" t="s">
        <v>108</v>
      </c>
      <c r="F2990" s="88"/>
      <c r="G2990" s="89"/>
      <c r="H2990" s="90">
        <f t="shared" si="66"/>
        <v>0</v>
      </c>
      <c r="I2990" s="88"/>
      <c r="J2990" s="102"/>
    </row>
    <row r="2991" spans="1:10" ht="14.25" hidden="1" customHeight="1" x14ac:dyDescent="0.25">
      <c r="A2991" s="33"/>
      <c r="B2991" s="33"/>
      <c r="C2991" s="116"/>
      <c r="D2991" s="106" t="s">
        <v>40</v>
      </c>
      <c r="E2991" s="100" t="s">
        <v>111</v>
      </c>
      <c r="F2991" s="88"/>
      <c r="G2991" s="89"/>
      <c r="H2991" s="90">
        <f t="shared" si="66"/>
        <v>0</v>
      </c>
      <c r="I2991" s="88"/>
      <c r="J2991" s="102"/>
    </row>
    <row r="2992" spans="1:10" ht="14.25" hidden="1" customHeight="1" x14ac:dyDescent="0.25">
      <c r="A2992" s="33"/>
      <c r="B2992" s="33"/>
      <c r="C2992" s="116"/>
      <c r="D2992" s="106" t="s">
        <v>40</v>
      </c>
      <c r="E2992" s="100" t="s">
        <v>112</v>
      </c>
      <c r="F2992" s="88"/>
      <c r="G2992" s="89"/>
      <c r="H2992" s="90">
        <f t="shared" si="66"/>
        <v>0</v>
      </c>
      <c r="I2992" s="88"/>
      <c r="J2992" s="102"/>
    </row>
    <row r="2993" spans="1:10" ht="14.25" hidden="1" customHeight="1" x14ac:dyDescent="0.25">
      <c r="A2993" s="33"/>
      <c r="B2993" s="33"/>
      <c r="C2993" s="116"/>
      <c r="D2993" s="106" t="s">
        <v>40</v>
      </c>
      <c r="E2993" s="100" t="s">
        <v>113</v>
      </c>
      <c r="F2993" s="88"/>
      <c r="G2993" s="89"/>
      <c r="H2993" s="90">
        <f t="shared" si="66"/>
        <v>0</v>
      </c>
      <c r="I2993" s="88"/>
      <c r="J2993" s="102"/>
    </row>
    <row r="2994" spans="1:10" ht="14.25" hidden="1" customHeight="1" x14ac:dyDescent="0.25">
      <c r="A2994" s="33"/>
      <c r="B2994" s="33"/>
      <c r="C2994" s="116"/>
      <c r="D2994" s="106" t="s">
        <v>40</v>
      </c>
      <c r="E2994" s="100" t="s">
        <v>114</v>
      </c>
      <c r="F2994" s="88"/>
      <c r="G2994" s="89"/>
      <c r="H2994" s="90">
        <f t="shared" si="66"/>
        <v>0</v>
      </c>
      <c r="I2994" s="88"/>
      <c r="J2994" s="102"/>
    </row>
    <row r="2995" spans="1:10" ht="14.25" hidden="1" customHeight="1" x14ac:dyDescent="0.25">
      <c r="A2995" s="33"/>
      <c r="B2995" s="33"/>
      <c r="C2995" s="116"/>
      <c r="D2995" s="106" t="s">
        <v>40</v>
      </c>
      <c r="E2995" s="101" t="s">
        <v>115</v>
      </c>
      <c r="F2995" s="88"/>
      <c r="G2995" s="89"/>
      <c r="H2995" s="90">
        <f t="shared" si="66"/>
        <v>0</v>
      </c>
      <c r="I2995" s="88"/>
      <c r="J2995" s="102"/>
    </row>
    <row r="2996" spans="1:10" ht="14.25" hidden="1" customHeight="1" x14ac:dyDescent="0.25">
      <c r="A2996" s="33"/>
      <c r="B2996" s="33"/>
      <c r="C2996" s="116"/>
      <c r="D2996" s="106" t="s">
        <v>40</v>
      </c>
      <c r="E2996" s="100" t="s">
        <v>116</v>
      </c>
      <c r="F2996" s="88"/>
      <c r="G2996" s="89"/>
      <c r="H2996" s="90">
        <f t="shared" si="66"/>
        <v>0</v>
      </c>
      <c r="I2996" s="88"/>
      <c r="J2996" s="102"/>
    </row>
    <row r="2997" spans="1:10" ht="14.25" hidden="1" customHeight="1" x14ac:dyDescent="0.25">
      <c r="A2997" s="33"/>
      <c r="B2997" s="33"/>
      <c r="C2997" s="116"/>
      <c r="D2997" s="106" t="s">
        <v>40</v>
      </c>
      <c r="E2997" s="100" t="s">
        <v>117</v>
      </c>
      <c r="F2997" s="88"/>
      <c r="G2997" s="89"/>
      <c r="H2997" s="90">
        <f t="shared" si="66"/>
        <v>0</v>
      </c>
      <c r="I2997" s="88"/>
      <c r="J2997" s="102"/>
    </row>
    <row r="2998" spans="1:10" ht="14.25" hidden="1" customHeight="1" x14ac:dyDescent="0.25">
      <c r="A2998" s="33"/>
      <c r="B2998" s="33"/>
      <c r="C2998" s="116"/>
      <c r="D2998" s="106" t="s">
        <v>40</v>
      </c>
      <c r="E2998" s="100" t="s">
        <v>118</v>
      </c>
      <c r="F2998" s="88"/>
      <c r="G2998" s="89"/>
      <c r="H2998" s="90">
        <f t="shared" si="66"/>
        <v>0</v>
      </c>
      <c r="I2998" s="88"/>
      <c r="J2998" s="102"/>
    </row>
    <row r="2999" spans="1:10" ht="14.25" hidden="1" customHeight="1" x14ac:dyDescent="0.25">
      <c r="A2999" s="33"/>
      <c r="B2999" s="33"/>
      <c r="C2999" s="116"/>
      <c r="D2999" s="106" t="s">
        <v>40</v>
      </c>
      <c r="E2999" s="100" t="s">
        <v>119</v>
      </c>
      <c r="F2999" s="88"/>
      <c r="G2999" s="89"/>
      <c r="H2999" s="90">
        <f t="shared" si="66"/>
        <v>0</v>
      </c>
      <c r="I2999" s="88"/>
      <c r="J2999" s="102"/>
    </row>
    <row r="3000" spans="1:10" ht="14.25" hidden="1" customHeight="1" x14ac:dyDescent="0.25">
      <c r="A3000" s="33"/>
      <c r="B3000" s="33"/>
      <c r="C3000" s="116"/>
      <c r="D3000" s="106" t="s">
        <v>40</v>
      </c>
      <c r="E3000" s="100" t="s">
        <v>120</v>
      </c>
      <c r="F3000" s="88"/>
      <c r="G3000" s="89"/>
      <c r="H3000" s="90">
        <f t="shared" si="66"/>
        <v>0</v>
      </c>
      <c r="I3000" s="88"/>
      <c r="J3000" s="102"/>
    </row>
    <row r="3001" spans="1:10" ht="15" hidden="1" customHeight="1" x14ac:dyDescent="0.25">
      <c r="A3001" s="33"/>
      <c r="B3001" s="33"/>
      <c r="C3001" s="116"/>
      <c r="D3001" s="106" t="s">
        <v>40</v>
      </c>
      <c r="E3001" s="100" t="s">
        <v>121</v>
      </c>
      <c r="F3001" s="88"/>
      <c r="G3001" s="89"/>
      <c r="H3001" s="90">
        <f t="shared" si="66"/>
        <v>0</v>
      </c>
      <c r="I3001" s="88"/>
      <c r="J3001" s="102"/>
    </row>
    <row r="3002" spans="1:10" ht="15" hidden="1" customHeight="1" x14ac:dyDescent="0.25">
      <c r="A3002" s="33"/>
      <c r="B3002" s="33"/>
      <c r="C3002" s="116"/>
      <c r="D3002" s="106" t="s">
        <v>40</v>
      </c>
      <c r="E3002" s="100" t="s">
        <v>122</v>
      </c>
      <c r="F3002" s="88"/>
      <c r="G3002" s="89"/>
      <c r="H3002" s="90">
        <f t="shared" si="66"/>
        <v>0</v>
      </c>
      <c r="I3002" s="88"/>
      <c r="J3002" s="102"/>
    </row>
    <row r="3003" spans="1:10" ht="15" hidden="1" customHeight="1" x14ac:dyDescent="0.25">
      <c r="A3003" s="33"/>
      <c r="B3003" s="33"/>
      <c r="C3003" s="116"/>
      <c r="D3003" s="106" t="s">
        <v>40</v>
      </c>
      <c r="E3003" s="100" t="s">
        <v>123</v>
      </c>
      <c r="F3003" s="88"/>
      <c r="G3003" s="89"/>
      <c r="H3003" s="90">
        <f t="shared" si="66"/>
        <v>0</v>
      </c>
      <c r="I3003" s="88"/>
      <c r="J3003" s="102"/>
    </row>
    <row r="3004" spans="1:10" ht="14.25" hidden="1" customHeight="1" x14ac:dyDescent="0.25">
      <c r="A3004" s="33"/>
      <c r="B3004" s="33"/>
      <c r="C3004" s="116"/>
      <c r="D3004" s="106" t="s">
        <v>40</v>
      </c>
      <c r="E3004" s="100" t="s">
        <v>124</v>
      </c>
      <c r="F3004" s="88"/>
      <c r="G3004" s="89"/>
      <c r="H3004" s="90">
        <f t="shared" si="66"/>
        <v>0</v>
      </c>
      <c r="I3004" s="88"/>
      <c r="J3004" s="102"/>
    </row>
    <row r="3005" spans="1:10" ht="14.25" hidden="1" customHeight="1" x14ac:dyDescent="0.25">
      <c r="A3005" s="33"/>
      <c r="B3005" s="33"/>
      <c r="C3005" s="116"/>
      <c r="D3005" s="106" t="s">
        <v>40</v>
      </c>
      <c r="E3005" s="100" t="s">
        <v>125</v>
      </c>
      <c r="F3005" s="88"/>
      <c r="G3005" s="89"/>
      <c r="H3005" s="90">
        <f t="shared" si="66"/>
        <v>0</v>
      </c>
      <c r="I3005" s="88"/>
      <c r="J3005" s="102"/>
    </row>
    <row r="3006" spans="1:10" ht="14.25" hidden="1" customHeight="1" x14ac:dyDescent="0.25">
      <c r="A3006" s="33"/>
      <c r="B3006" s="33"/>
      <c r="C3006" s="116"/>
      <c r="D3006" s="106" t="s">
        <v>40</v>
      </c>
      <c r="E3006" s="100" t="s">
        <v>126</v>
      </c>
      <c r="F3006" s="88"/>
      <c r="G3006" s="89"/>
      <c r="H3006" s="90">
        <f t="shared" si="66"/>
        <v>0</v>
      </c>
      <c r="I3006" s="88"/>
      <c r="J3006" s="102"/>
    </row>
    <row r="3007" spans="1:10" ht="14.25" hidden="1" customHeight="1" x14ac:dyDescent="0.25">
      <c r="A3007" s="33"/>
      <c r="B3007" s="33"/>
      <c r="C3007" s="116"/>
      <c r="D3007" s="106" t="s">
        <v>40</v>
      </c>
      <c r="E3007" s="100" t="s">
        <v>127</v>
      </c>
      <c r="F3007" s="88"/>
      <c r="G3007" s="89"/>
      <c r="H3007" s="90">
        <f t="shared" si="66"/>
        <v>0</v>
      </c>
      <c r="I3007" s="88"/>
      <c r="J3007" s="102"/>
    </row>
    <row r="3008" spans="1:10" ht="14.25" hidden="1" customHeight="1" x14ac:dyDescent="0.25">
      <c r="A3008" s="33"/>
      <c r="B3008" s="33"/>
      <c r="C3008" s="116"/>
      <c r="D3008" s="106" t="s">
        <v>40</v>
      </c>
      <c r="E3008" s="100" t="s">
        <v>128</v>
      </c>
      <c r="F3008" s="88"/>
      <c r="G3008" s="89"/>
      <c r="H3008" s="90">
        <f t="shared" si="66"/>
        <v>0</v>
      </c>
      <c r="I3008" s="88"/>
      <c r="J3008" s="102"/>
    </row>
    <row r="3009" spans="1:10" ht="14.25" hidden="1" customHeight="1" x14ac:dyDescent="0.25">
      <c r="A3009" s="33"/>
      <c r="B3009" s="33"/>
      <c r="C3009" s="116"/>
      <c r="D3009" s="106" t="s">
        <v>40</v>
      </c>
      <c r="E3009" s="100" t="s">
        <v>129</v>
      </c>
      <c r="F3009" s="88"/>
      <c r="G3009" s="89"/>
      <c r="H3009" s="90">
        <f t="shared" si="66"/>
        <v>0</v>
      </c>
      <c r="I3009" s="88"/>
      <c r="J3009" s="102"/>
    </row>
    <row r="3010" spans="1:10" ht="14.25" hidden="1" customHeight="1" x14ac:dyDescent="0.25">
      <c r="A3010" s="33"/>
      <c r="B3010" s="33"/>
      <c r="C3010" s="116"/>
      <c r="D3010" s="106" t="s">
        <v>40</v>
      </c>
      <c r="E3010" s="100" t="s">
        <v>130</v>
      </c>
      <c r="F3010" s="88"/>
      <c r="G3010" s="89"/>
      <c r="H3010" s="90">
        <f t="shared" si="66"/>
        <v>0</v>
      </c>
      <c r="I3010" s="88"/>
      <c r="J3010" s="102"/>
    </row>
    <row r="3011" spans="1:10" ht="14.25" hidden="1" customHeight="1" x14ac:dyDescent="0.25">
      <c r="A3011" s="33"/>
      <c r="B3011" s="33"/>
      <c r="C3011" s="116"/>
      <c r="D3011" s="106" t="s">
        <v>40</v>
      </c>
      <c r="E3011" s="100" t="s">
        <v>131</v>
      </c>
      <c r="F3011" s="88"/>
      <c r="G3011" s="89"/>
      <c r="H3011" s="90">
        <f t="shared" si="66"/>
        <v>0</v>
      </c>
      <c r="I3011" s="88"/>
      <c r="J3011" s="102"/>
    </row>
    <row r="3012" spans="1:10" ht="14.25" hidden="1" customHeight="1" x14ac:dyDescent="0.25">
      <c r="A3012" s="33"/>
      <c r="B3012" s="33"/>
      <c r="C3012" s="116"/>
      <c r="D3012" s="106" t="s">
        <v>40</v>
      </c>
      <c r="E3012" s="100" t="s">
        <v>132</v>
      </c>
      <c r="F3012" s="88"/>
      <c r="G3012" s="89"/>
      <c r="H3012" s="90">
        <f t="shared" si="66"/>
        <v>0</v>
      </c>
      <c r="I3012" s="88"/>
      <c r="J3012" s="102"/>
    </row>
    <row r="3013" spans="1:10" ht="14.25" hidden="1" customHeight="1" x14ac:dyDescent="0.25">
      <c r="A3013" s="33"/>
      <c r="B3013" s="33"/>
      <c r="C3013" s="116"/>
      <c r="D3013" s="106" t="s">
        <v>40</v>
      </c>
      <c r="E3013" s="103" t="s">
        <v>133</v>
      </c>
      <c r="F3013" s="88"/>
      <c r="G3013" s="89"/>
      <c r="H3013" s="90">
        <f t="shared" si="66"/>
        <v>0</v>
      </c>
      <c r="I3013" s="88"/>
      <c r="J3013" s="102"/>
    </row>
    <row r="3014" spans="1:10" ht="14.25" hidden="1" customHeight="1" x14ac:dyDescent="0.25">
      <c r="A3014" s="33"/>
      <c r="B3014" s="33"/>
      <c r="C3014" s="116"/>
      <c r="D3014" s="106" t="s">
        <v>40</v>
      </c>
      <c r="E3014" s="100" t="s">
        <v>134</v>
      </c>
      <c r="F3014" s="88"/>
      <c r="G3014" s="89"/>
      <c r="H3014" s="90">
        <f t="shared" si="66"/>
        <v>0</v>
      </c>
      <c r="I3014" s="88"/>
      <c r="J3014" s="102"/>
    </row>
    <row r="3015" spans="1:10" ht="14.25" hidden="1" customHeight="1" x14ac:dyDescent="0.25">
      <c r="A3015" s="33"/>
      <c r="B3015" s="33"/>
      <c r="C3015" s="116"/>
      <c r="D3015" s="106" t="s">
        <v>40</v>
      </c>
      <c r="E3015" s="100" t="s">
        <v>135</v>
      </c>
      <c r="F3015" s="88"/>
      <c r="G3015" s="89"/>
      <c r="H3015" s="90">
        <f t="shared" si="66"/>
        <v>0</v>
      </c>
      <c r="I3015" s="88"/>
      <c r="J3015" s="102"/>
    </row>
    <row r="3016" spans="1:10" ht="15" hidden="1" customHeight="1" x14ac:dyDescent="0.25">
      <c r="A3016" s="33"/>
      <c r="B3016" s="33"/>
      <c r="C3016" s="116"/>
      <c r="D3016" s="106" t="s">
        <v>40</v>
      </c>
      <c r="E3016" s="100" t="s">
        <v>136</v>
      </c>
      <c r="F3016" s="88"/>
      <c r="G3016" s="89"/>
      <c r="H3016" s="90">
        <f t="shared" si="66"/>
        <v>0</v>
      </c>
      <c r="I3016" s="88"/>
      <c r="J3016" s="102"/>
    </row>
    <row r="3017" spans="1:10" ht="15" hidden="1" customHeight="1" x14ac:dyDescent="0.25">
      <c r="A3017" s="33"/>
      <c r="B3017" s="33"/>
      <c r="C3017" s="116"/>
      <c r="D3017" s="106" t="s">
        <v>40</v>
      </c>
      <c r="E3017" s="100" t="s">
        <v>137</v>
      </c>
      <c r="F3017" s="88"/>
      <c r="G3017" s="89"/>
      <c r="H3017" s="90">
        <f t="shared" si="66"/>
        <v>0</v>
      </c>
      <c r="I3017" s="88"/>
      <c r="J3017" s="102"/>
    </row>
    <row r="3018" spans="1:10" ht="15" hidden="1" customHeight="1" x14ac:dyDescent="0.25">
      <c r="A3018" s="33"/>
      <c r="B3018" s="33"/>
      <c r="C3018" s="116"/>
      <c r="D3018" s="106" t="s">
        <v>40</v>
      </c>
      <c r="E3018" s="100" t="s">
        <v>138</v>
      </c>
      <c r="F3018" s="88"/>
      <c r="G3018" s="89"/>
      <c r="H3018" s="90">
        <f t="shared" si="66"/>
        <v>0</v>
      </c>
      <c r="I3018" s="88"/>
      <c r="J3018" s="102"/>
    </row>
    <row r="3019" spans="1:10" ht="15" hidden="1" customHeight="1" x14ac:dyDescent="0.25">
      <c r="A3019" s="33"/>
      <c r="B3019" s="33"/>
      <c r="C3019" s="116"/>
      <c r="D3019" s="106" t="s">
        <v>40</v>
      </c>
      <c r="E3019" s="100" t="s">
        <v>139</v>
      </c>
      <c r="F3019" s="88"/>
      <c r="G3019" s="89"/>
      <c r="H3019" s="90">
        <f t="shared" si="66"/>
        <v>0</v>
      </c>
      <c r="I3019" s="88"/>
      <c r="J3019" s="102"/>
    </row>
    <row r="3020" spans="1:10" ht="14.25" hidden="1" customHeight="1" x14ac:dyDescent="0.25">
      <c r="A3020" s="33"/>
      <c r="B3020" s="33"/>
      <c r="C3020" s="116"/>
      <c r="D3020" s="106" t="s">
        <v>40</v>
      </c>
      <c r="E3020" s="100" t="s">
        <v>140</v>
      </c>
      <c r="F3020" s="88"/>
      <c r="G3020" s="89"/>
      <c r="H3020" s="90">
        <f t="shared" si="66"/>
        <v>0</v>
      </c>
      <c r="I3020" s="88"/>
      <c r="J3020" s="102"/>
    </row>
    <row r="3021" spans="1:10" ht="14.25" hidden="1" customHeight="1" x14ac:dyDescent="0.25">
      <c r="A3021" s="33"/>
      <c r="B3021" s="33"/>
      <c r="C3021" s="116"/>
      <c r="D3021" s="106" t="s">
        <v>40</v>
      </c>
      <c r="E3021" s="100" t="s">
        <v>141</v>
      </c>
      <c r="F3021" s="88"/>
      <c r="G3021" s="89"/>
      <c r="H3021" s="90">
        <f t="shared" si="66"/>
        <v>0</v>
      </c>
      <c r="I3021" s="88"/>
      <c r="J3021" s="102"/>
    </row>
    <row r="3022" spans="1:10" ht="14.25" hidden="1" customHeight="1" x14ac:dyDescent="0.25">
      <c r="A3022" s="33"/>
      <c r="B3022" s="33"/>
      <c r="C3022" s="116"/>
      <c r="D3022" s="106" t="s">
        <v>40</v>
      </c>
      <c r="E3022" s="100" t="s">
        <v>142</v>
      </c>
      <c r="F3022" s="88"/>
      <c r="G3022" s="89"/>
      <c r="H3022" s="90">
        <f t="shared" si="66"/>
        <v>0</v>
      </c>
      <c r="I3022" s="88"/>
      <c r="J3022" s="102"/>
    </row>
    <row r="3023" spans="1:10" ht="14.25" hidden="1" customHeight="1" x14ac:dyDescent="0.25">
      <c r="A3023" s="33"/>
      <c r="B3023" s="33"/>
      <c r="C3023" s="116"/>
      <c r="D3023" s="106" t="s">
        <v>40</v>
      </c>
      <c r="E3023" s="100" t="s">
        <v>143</v>
      </c>
      <c r="F3023" s="88"/>
      <c r="G3023" s="89"/>
      <c r="H3023" s="90">
        <f t="shared" si="66"/>
        <v>0</v>
      </c>
      <c r="I3023" s="88"/>
      <c r="J3023" s="102"/>
    </row>
    <row r="3024" spans="1:10" ht="14.25" hidden="1" customHeight="1" x14ac:dyDescent="0.25">
      <c r="A3024" s="33"/>
      <c r="B3024" s="33"/>
      <c r="C3024" s="116"/>
      <c r="D3024" s="106" t="s">
        <v>40</v>
      </c>
      <c r="E3024" s="100" t="s">
        <v>144</v>
      </c>
      <c r="F3024" s="88"/>
      <c r="G3024" s="89"/>
      <c r="H3024" s="90">
        <f t="shared" si="66"/>
        <v>0</v>
      </c>
      <c r="I3024" s="88"/>
      <c r="J3024" s="102"/>
    </row>
    <row r="3025" spans="1:10" ht="14.25" hidden="1" customHeight="1" x14ac:dyDescent="0.25">
      <c r="A3025" s="33"/>
      <c r="B3025" s="33"/>
      <c r="C3025" s="116"/>
      <c r="D3025" s="106" t="s">
        <v>40</v>
      </c>
      <c r="E3025" s="100" t="s">
        <v>145</v>
      </c>
      <c r="F3025" s="88"/>
      <c r="G3025" s="89"/>
      <c r="H3025" s="90">
        <f t="shared" si="66"/>
        <v>0</v>
      </c>
      <c r="I3025" s="88"/>
      <c r="J3025" s="102"/>
    </row>
    <row r="3026" spans="1:10" ht="14.25" hidden="1" customHeight="1" x14ac:dyDescent="0.25">
      <c r="A3026" s="33"/>
      <c r="B3026" s="33"/>
      <c r="C3026" s="116"/>
      <c r="D3026" s="106" t="s">
        <v>40</v>
      </c>
      <c r="E3026" s="100" t="s">
        <v>146</v>
      </c>
      <c r="F3026" s="88"/>
      <c r="G3026" s="89"/>
      <c r="H3026" s="90">
        <f t="shared" si="66"/>
        <v>0</v>
      </c>
      <c r="I3026" s="88"/>
      <c r="J3026" s="102"/>
    </row>
    <row r="3027" spans="1:10" ht="14.25" hidden="1" customHeight="1" x14ac:dyDescent="0.25">
      <c r="A3027" s="33"/>
      <c r="B3027" s="33"/>
      <c r="C3027" s="116"/>
      <c r="D3027" s="106" t="s">
        <v>40</v>
      </c>
      <c r="E3027" s="100" t="s">
        <v>147</v>
      </c>
      <c r="F3027" s="88"/>
      <c r="G3027" s="89"/>
      <c r="H3027" s="90">
        <f t="shared" si="66"/>
        <v>0</v>
      </c>
      <c r="I3027" s="88"/>
      <c r="J3027" s="102"/>
    </row>
    <row r="3028" spans="1:10" ht="14.25" hidden="1" customHeight="1" x14ac:dyDescent="0.25">
      <c r="A3028" s="33"/>
      <c r="B3028" s="33"/>
      <c r="C3028" s="116"/>
      <c r="D3028" s="106" t="s">
        <v>40</v>
      </c>
      <c r="E3028" s="100" t="s">
        <v>148</v>
      </c>
      <c r="F3028" s="88"/>
      <c r="G3028" s="89"/>
      <c r="H3028" s="90">
        <f t="shared" si="66"/>
        <v>0</v>
      </c>
      <c r="I3028" s="88"/>
      <c r="J3028" s="102"/>
    </row>
    <row r="3029" spans="1:10" ht="14.25" hidden="1" customHeight="1" x14ac:dyDescent="0.25">
      <c r="A3029" s="33"/>
      <c r="B3029" s="33"/>
      <c r="C3029" s="116" t="s">
        <v>87</v>
      </c>
      <c r="D3029" s="106" t="s">
        <v>165</v>
      </c>
      <c r="E3029" s="100" t="s">
        <v>89</v>
      </c>
      <c r="F3029" s="88"/>
      <c r="G3029" s="89"/>
      <c r="H3029" s="90">
        <f t="shared" ref="H3029:H3083" si="67">I3029+J3029</f>
        <v>0</v>
      </c>
      <c r="I3029" s="88"/>
      <c r="J3029" s="102"/>
    </row>
    <row r="3030" spans="1:10" ht="15" hidden="1" customHeight="1" x14ac:dyDescent="0.25">
      <c r="A3030" s="33"/>
      <c r="B3030" s="33"/>
      <c r="C3030" s="116" t="s">
        <v>87</v>
      </c>
      <c r="D3030" s="106" t="s">
        <v>165</v>
      </c>
      <c r="E3030" s="100" t="s">
        <v>90</v>
      </c>
      <c r="F3030" s="88"/>
      <c r="G3030" s="89"/>
      <c r="H3030" s="90">
        <f t="shared" si="67"/>
        <v>0</v>
      </c>
      <c r="I3030" s="88"/>
      <c r="J3030" s="102"/>
    </row>
    <row r="3031" spans="1:10" ht="29.25" hidden="1" customHeight="1" x14ac:dyDescent="0.25">
      <c r="A3031" s="33"/>
      <c r="B3031" s="33"/>
      <c r="C3031" s="116" t="s">
        <v>87</v>
      </c>
      <c r="D3031" s="106" t="s">
        <v>165</v>
      </c>
      <c r="E3031" s="101" t="s">
        <v>91</v>
      </c>
      <c r="F3031" s="88"/>
      <c r="G3031" s="89"/>
      <c r="H3031" s="90">
        <f t="shared" si="67"/>
        <v>0</v>
      </c>
      <c r="I3031" s="88"/>
      <c r="J3031" s="102"/>
    </row>
    <row r="3032" spans="1:10" ht="14.25" hidden="1" customHeight="1" x14ac:dyDescent="0.25">
      <c r="A3032" s="33"/>
      <c r="B3032" s="33"/>
      <c r="C3032" s="116" t="s">
        <v>87</v>
      </c>
      <c r="D3032" s="106" t="s">
        <v>165</v>
      </c>
      <c r="E3032" s="101" t="s">
        <v>93</v>
      </c>
      <c r="F3032" s="88"/>
      <c r="G3032" s="89"/>
      <c r="H3032" s="90">
        <f t="shared" si="67"/>
        <v>0</v>
      </c>
      <c r="I3032" s="88"/>
      <c r="J3032" s="102"/>
    </row>
    <row r="3033" spans="1:10" ht="14.25" hidden="1" customHeight="1" x14ac:dyDescent="0.25">
      <c r="A3033" s="33"/>
      <c r="B3033" s="33"/>
      <c r="C3033" s="116"/>
      <c r="D3033" s="106" t="s">
        <v>165</v>
      </c>
      <c r="E3033" s="98" t="s">
        <v>94</v>
      </c>
      <c r="F3033" s="88"/>
      <c r="G3033" s="89"/>
      <c r="H3033" s="90">
        <f t="shared" si="67"/>
        <v>0</v>
      </c>
      <c r="I3033" s="88"/>
      <c r="J3033" s="102"/>
    </row>
    <row r="3034" spans="1:10" ht="14.25" hidden="1" customHeight="1" x14ac:dyDescent="0.25">
      <c r="A3034" s="33"/>
      <c r="B3034" s="33"/>
      <c r="C3034" s="116"/>
      <c r="D3034" s="106" t="s">
        <v>165</v>
      </c>
      <c r="E3034" s="98" t="s">
        <v>95</v>
      </c>
      <c r="F3034" s="88"/>
      <c r="G3034" s="89"/>
      <c r="H3034" s="90">
        <f t="shared" si="67"/>
        <v>0</v>
      </c>
      <c r="I3034" s="88"/>
      <c r="J3034" s="102"/>
    </row>
    <row r="3035" spans="1:10" ht="14.25" hidden="1" customHeight="1" x14ac:dyDescent="0.25">
      <c r="A3035" s="33"/>
      <c r="B3035" s="33"/>
      <c r="C3035" s="116"/>
      <c r="D3035" s="106" t="s">
        <v>165</v>
      </c>
      <c r="E3035" s="100" t="s">
        <v>96</v>
      </c>
      <c r="F3035" s="88"/>
      <c r="G3035" s="89"/>
      <c r="H3035" s="90">
        <f t="shared" si="67"/>
        <v>0</v>
      </c>
      <c r="I3035" s="88"/>
      <c r="J3035" s="102"/>
    </row>
    <row r="3036" spans="1:10" ht="14.25" hidden="1" customHeight="1" x14ac:dyDescent="0.25">
      <c r="A3036" s="33"/>
      <c r="B3036" s="33"/>
      <c r="C3036" s="116"/>
      <c r="D3036" s="106" t="s">
        <v>165</v>
      </c>
      <c r="E3036" s="100" t="s">
        <v>97</v>
      </c>
      <c r="F3036" s="88"/>
      <c r="G3036" s="89"/>
      <c r="H3036" s="90">
        <f t="shared" si="67"/>
        <v>0</v>
      </c>
      <c r="I3036" s="88"/>
      <c r="J3036" s="102"/>
    </row>
    <row r="3037" spans="1:10" ht="14.25" hidden="1" customHeight="1" x14ac:dyDescent="0.25">
      <c r="A3037" s="33"/>
      <c r="B3037" s="33"/>
      <c r="C3037" s="116"/>
      <c r="D3037" s="106" t="s">
        <v>165</v>
      </c>
      <c r="E3037" s="100" t="s">
        <v>98</v>
      </c>
      <c r="F3037" s="88"/>
      <c r="G3037" s="89"/>
      <c r="H3037" s="90">
        <f t="shared" si="67"/>
        <v>0</v>
      </c>
      <c r="I3037" s="88"/>
      <c r="J3037" s="102"/>
    </row>
    <row r="3038" spans="1:10" ht="14.25" hidden="1" customHeight="1" x14ac:dyDescent="0.25">
      <c r="A3038" s="33"/>
      <c r="B3038" s="33"/>
      <c r="C3038" s="116"/>
      <c r="D3038" s="106" t="s">
        <v>165</v>
      </c>
      <c r="E3038" s="100" t="s">
        <v>99</v>
      </c>
      <c r="F3038" s="88"/>
      <c r="G3038" s="89"/>
      <c r="H3038" s="90">
        <f t="shared" si="67"/>
        <v>0</v>
      </c>
      <c r="I3038" s="88"/>
      <c r="J3038" s="102"/>
    </row>
    <row r="3039" spans="1:10" ht="14.25" hidden="1" customHeight="1" x14ac:dyDescent="0.25">
      <c r="A3039" s="33"/>
      <c r="B3039" s="33"/>
      <c r="C3039" s="116"/>
      <c r="D3039" s="106" t="s">
        <v>165</v>
      </c>
      <c r="E3039" s="100" t="s">
        <v>100</v>
      </c>
      <c r="F3039" s="88"/>
      <c r="G3039" s="89"/>
      <c r="H3039" s="90">
        <f t="shared" si="67"/>
        <v>0</v>
      </c>
      <c r="I3039" s="88"/>
      <c r="J3039" s="102"/>
    </row>
    <row r="3040" spans="1:10" ht="14.25" hidden="1" customHeight="1" x14ac:dyDescent="0.25">
      <c r="A3040" s="33"/>
      <c r="B3040" s="33"/>
      <c r="C3040" s="116"/>
      <c r="D3040" s="106" t="s">
        <v>165</v>
      </c>
      <c r="E3040" s="100" t="s">
        <v>101</v>
      </c>
      <c r="F3040" s="88"/>
      <c r="G3040" s="89"/>
      <c r="H3040" s="90">
        <f t="shared" si="67"/>
        <v>0</v>
      </c>
      <c r="I3040" s="88"/>
      <c r="J3040" s="102"/>
    </row>
    <row r="3041" spans="1:10" ht="14.25" hidden="1" customHeight="1" x14ac:dyDescent="0.25">
      <c r="A3041" s="33"/>
      <c r="B3041" s="33"/>
      <c r="C3041" s="116"/>
      <c r="D3041" s="106" t="s">
        <v>165</v>
      </c>
      <c r="E3041" s="100" t="s">
        <v>102</v>
      </c>
      <c r="F3041" s="88"/>
      <c r="G3041" s="89"/>
      <c r="H3041" s="90">
        <f t="shared" si="67"/>
        <v>0</v>
      </c>
      <c r="I3041" s="88"/>
      <c r="J3041" s="102"/>
    </row>
    <row r="3042" spans="1:10" ht="14.25" hidden="1" customHeight="1" x14ac:dyDescent="0.25">
      <c r="A3042" s="33"/>
      <c r="B3042" s="33"/>
      <c r="C3042" s="116"/>
      <c r="D3042" s="106" t="s">
        <v>165</v>
      </c>
      <c r="E3042" s="100" t="s">
        <v>103</v>
      </c>
      <c r="F3042" s="88"/>
      <c r="G3042" s="89"/>
      <c r="H3042" s="90">
        <f t="shared" si="67"/>
        <v>0</v>
      </c>
      <c r="I3042" s="88"/>
      <c r="J3042" s="102"/>
    </row>
    <row r="3043" spans="1:10" ht="14.25" hidden="1" customHeight="1" x14ac:dyDescent="0.25">
      <c r="A3043" s="33"/>
      <c r="B3043" s="33"/>
      <c r="C3043" s="116"/>
      <c r="D3043" s="106" t="s">
        <v>165</v>
      </c>
      <c r="E3043" s="101" t="s">
        <v>104</v>
      </c>
      <c r="F3043" s="88"/>
      <c r="G3043" s="89"/>
      <c r="H3043" s="90">
        <f t="shared" si="67"/>
        <v>0</v>
      </c>
      <c r="I3043" s="88"/>
      <c r="J3043" s="102"/>
    </row>
    <row r="3044" spans="1:10" ht="15" hidden="1" customHeight="1" x14ac:dyDescent="0.25">
      <c r="A3044" s="33"/>
      <c r="B3044" s="33"/>
      <c r="C3044" s="116"/>
      <c r="D3044" s="106" t="s">
        <v>165</v>
      </c>
      <c r="E3044" s="100" t="s">
        <v>105</v>
      </c>
      <c r="F3044" s="88"/>
      <c r="G3044" s="89"/>
      <c r="H3044" s="90">
        <f t="shared" si="67"/>
        <v>0</v>
      </c>
      <c r="I3044" s="88"/>
      <c r="J3044" s="102"/>
    </row>
    <row r="3045" spans="1:10" ht="15" hidden="1" customHeight="1" x14ac:dyDescent="0.25">
      <c r="A3045" s="33"/>
      <c r="B3045" s="33"/>
      <c r="C3045" s="116"/>
      <c r="D3045" s="106" t="s">
        <v>165</v>
      </c>
      <c r="E3045" s="101" t="s">
        <v>106</v>
      </c>
      <c r="F3045" s="88"/>
      <c r="G3045" s="89"/>
      <c r="H3045" s="90">
        <f t="shared" si="67"/>
        <v>0</v>
      </c>
      <c r="I3045" s="88"/>
      <c r="J3045" s="102"/>
    </row>
    <row r="3046" spans="1:10" ht="15" hidden="1" customHeight="1" x14ac:dyDescent="0.25">
      <c r="A3046" s="33"/>
      <c r="B3046" s="33"/>
      <c r="C3046" s="116"/>
      <c r="D3046" s="106" t="s">
        <v>165</v>
      </c>
      <c r="E3046" s="100" t="s">
        <v>107</v>
      </c>
      <c r="F3046" s="88"/>
      <c r="G3046" s="89"/>
      <c r="H3046" s="90">
        <f t="shared" si="67"/>
        <v>0</v>
      </c>
      <c r="I3046" s="88"/>
      <c r="J3046" s="102"/>
    </row>
    <row r="3047" spans="1:10" ht="15" hidden="1" customHeight="1" x14ac:dyDescent="0.25">
      <c r="A3047" s="33"/>
      <c r="B3047" s="33"/>
      <c r="C3047" s="116"/>
      <c r="D3047" s="106" t="s">
        <v>165</v>
      </c>
      <c r="E3047" s="100" t="s">
        <v>108</v>
      </c>
      <c r="F3047" s="88"/>
      <c r="G3047" s="89"/>
      <c r="H3047" s="90">
        <f t="shared" si="67"/>
        <v>0</v>
      </c>
      <c r="I3047" s="88"/>
      <c r="J3047" s="102"/>
    </row>
    <row r="3048" spans="1:10" ht="14.25" hidden="1" customHeight="1" x14ac:dyDescent="0.25">
      <c r="A3048" s="33"/>
      <c r="B3048" s="33"/>
      <c r="C3048" s="116"/>
      <c r="D3048" s="106" t="s">
        <v>165</v>
      </c>
      <c r="E3048" s="100" t="s">
        <v>109</v>
      </c>
      <c r="F3048" s="88"/>
      <c r="G3048" s="89"/>
      <c r="H3048" s="90">
        <f t="shared" si="67"/>
        <v>0</v>
      </c>
      <c r="I3048" s="88"/>
      <c r="J3048" s="102"/>
    </row>
    <row r="3049" spans="1:10" ht="14.25" hidden="1" customHeight="1" x14ac:dyDescent="0.25">
      <c r="A3049" s="33"/>
      <c r="B3049" s="33"/>
      <c r="C3049" s="116"/>
      <c r="D3049" s="106" t="s">
        <v>165</v>
      </c>
      <c r="E3049" s="100" t="s">
        <v>110</v>
      </c>
      <c r="F3049" s="88"/>
      <c r="G3049" s="89"/>
      <c r="H3049" s="90">
        <f t="shared" si="67"/>
        <v>0</v>
      </c>
      <c r="I3049" s="88"/>
      <c r="J3049" s="102"/>
    </row>
    <row r="3050" spans="1:10" ht="14.25" hidden="1" customHeight="1" x14ac:dyDescent="0.25">
      <c r="A3050" s="33"/>
      <c r="B3050" s="33"/>
      <c r="C3050" s="116"/>
      <c r="D3050" s="106" t="s">
        <v>165</v>
      </c>
      <c r="E3050" s="100" t="s">
        <v>112</v>
      </c>
      <c r="F3050" s="88"/>
      <c r="G3050" s="89"/>
      <c r="H3050" s="90">
        <f t="shared" si="67"/>
        <v>0</v>
      </c>
      <c r="I3050" s="88"/>
      <c r="J3050" s="102"/>
    </row>
    <row r="3051" spans="1:10" ht="14.25" hidden="1" customHeight="1" x14ac:dyDescent="0.25">
      <c r="A3051" s="33"/>
      <c r="B3051" s="33"/>
      <c r="C3051" s="116"/>
      <c r="D3051" s="106" t="s">
        <v>165</v>
      </c>
      <c r="E3051" s="100" t="s">
        <v>113</v>
      </c>
      <c r="F3051" s="88"/>
      <c r="G3051" s="89"/>
      <c r="H3051" s="90">
        <f t="shared" si="67"/>
        <v>0</v>
      </c>
      <c r="I3051" s="88"/>
      <c r="J3051" s="102"/>
    </row>
    <row r="3052" spans="1:10" ht="14.25" hidden="1" customHeight="1" x14ac:dyDescent="0.25">
      <c r="A3052" s="33"/>
      <c r="B3052" s="33"/>
      <c r="C3052" s="116"/>
      <c r="D3052" s="106" t="s">
        <v>165</v>
      </c>
      <c r="E3052" s="101" t="s">
        <v>115</v>
      </c>
      <c r="F3052" s="88"/>
      <c r="G3052" s="89"/>
      <c r="H3052" s="90">
        <f t="shared" si="67"/>
        <v>0</v>
      </c>
      <c r="I3052" s="88"/>
      <c r="J3052" s="102"/>
    </row>
    <row r="3053" spans="1:10" ht="14.25" hidden="1" customHeight="1" x14ac:dyDescent="0.25">
      <c r="A3053" s="33"/>
      <c r="B3053" s="33"/>
      <c r="C3053" s="116"/>
      <c r="D3053" s="106" t="s">
        <v>165</v>
      </c>
      <c r="E3053" s="100" t="s">
        <v>116</v>
      </c>
      <c r="F3053" s="88"/>
      <c r="G3053" s="89"/>
      <c r="H3053" s="90">
        <f t="shared" si="67"/>
        <v>0</v>
      </c>
      <c r="I3053" s="88"/>
      <c r="J3053" s="102"/>
    </row>
    <row r="3054" spans="1:10" ht="14.25" hidden="1" customHeight="1" x14ac:dyDescent="0.25">
      <c r="A3054" s="33"/>
      <c r="B3054" s="33"/>
      <c r="C3054" s="116"/>
      <c r="D3054" s="106" t="s">
        <v>165</v>
      </c>
      <c r="E3054" s="100" t="s">
        <v>117</v>
      </c>
      <c r="F3054" s="88"/>
      <c r="G3054" s="89"/>
      <c r="H3054" s="90">
        <f t="shared" si="67"/>
        <v>0</v>
      </c>
      <c r="I3054" s="88"/>
      <c r="J3054" s="102"/>
    </row>
    <row r="3055" spans="1:10" ht="14.25" hidden="1" customHeight="1" x14ac:dyDescent="0.25">
      <c r="A3055" s="33"/>
      <c r="B3055" s="33"/>
      <c r="C3055" s="116"/>
      <c r="D3055" s="106" t="s">
        <v>165</v>
      </c>
      <c r="E3055" s="100" t="s">
        <v>118</v>
      </c>
      <c r="F3055" s="88"/>
      <c r="G3055" s="89"/>
      <c r="H3055" s="90">
        <f t="shared" si="67"/>
        <v>0</v>
      </c>
      <c r="I3055" s="88"/>
      <c r="J3055" s="102"/>
    </row>
    <row r="3056" spans="1:10" ht="14.25" hidden="1" customHeight="1" x14ac:dyDescent="0.25">
      <c r="A3056" s="33"/>
      <c r="B3056" s="33"/>
      <c r="C3056" s="116"/>
      <c r="D3056" s="106" t="s">
        <v>165</v>
      </c>
      <c r="E3056" s="100" t="s">
        <v>119</v>
      </c>
      <c r="F3056" s="88"/>
      <c r="G3056" s="89"/>
      <c r="H3056" s="90">
        <f t="shared" si="67"/>
        <v>0</v>
      </c>
      <c r="I3056" s="88"/>
      <c r="J3056" s="102"/>
    </row>
    <row r="3057" spans="1:10" ht="14.25" hidden="1" customHeight="1" x14ac:dyDescent="0.25">
      <c r="A3057" s="33"/>
      <c r="B3057" s="33"/>
      <c r="C3057" s="116"/>
      <c r="D3057" s="106" t="s">
        <v>165</v>
      </c>
      <c r="E3057" s="100" t="s">
        <v>120</v>
      </c>
      <c r="F3057" s="88"/>
      <c r="G3057" s="89"/>
      <c r="H3057" s="90">
        <f t="shared" si="67"/>
        <v>0</v>
      </c>
      <c r="I3057" s="88"/>
      <c r="J3057" s="102"/>
    </row>
    <row r="3058" spans="1:10" ht="15" hidden="1" customHeight="1" x14ac:dyDescent="0.25">
      <c r="A3058" s="33"/>
      <c r="B3058" s="33"/>
      <c r="C3058" s="116"/>
      <c r="D3058" s="106" t="s">
        <v>165</v>
      </c>
      <c r="E3058" s="100" t="s">
        <v>121</v>
      </c>
      <c r="F3058" s="88"/>
      <c r="G3058" s="89"/>
      <c r="H3058" s="90">
        <f t="shared" si="67"/>
        <v>0</v>
      </c>
      <c r="I3058" s="88"/>
      <c r="J3058" s="102"/>
    </row>
    <row r="3059" spans="1:10" ht="15" hidden="1" customHeight="1" x14ac:dyDescent="0.25">
      <c r="A3059" s="33"/>
      <c r="B3059" s="33"/>
      <c r="C3059" s="116"/>
      <c r="D3059" s="106" t="s">
        <v>165</v>
      </c>
      <c r="E3059" s="100" t="s">
        <v>122</v>
      </c>
      <c r="F3059" s="88"/>
      <c r="G3059" s="89"/>
      <c r="H3059" s="90">
        <f t="shared" si="67"/>
        <v>0</v>
      </c>
      <c r="I3059" s="88"/>
      <c r="J3059" s="102"/>
    </row>
    <row r="3060" spans="1:10" ht="15" hidden="1" customHeight="1" x14ac:dyDescent="0.25">
      <c r="A3060" s="33"/>
      <c r="B3060" s="33"/>
      <c r="C3060" s="116"/>
      <c r="D3060" s="106" t="s">
        <v>165</v>
      </c>
      <c r="E3060" s="100" t="s">
        <v>123</v>
      </c>
      <c r="F3060" s="88"/>
      <c r="G3060" s="89"/>
      <c r="H3060" s="90">
        <f t="shared" si="67"/>
        <v>0</v>
      </c>
      <c r="I3060" s="88"/>
      <c r="J3060" s="102"/>
    </row>
    <row r="3061" spans="1:10" ht="14.25" hidden="1" customHeight="1" x14ac:dyDescent="0.25">
      <c r="A3061" s="33"/>
      <c r="B3061" s="33"/>
      <c r="C3061" s="116"/>
      <c r="D3061" s="106" t="s">
        <v>165</v>
      </c>
      <c r="E3061" s="100" t="s">
        <v>125</v>
      </c>
      <c r="F3061" s="88"/>
      <c r="G3061" s="89"/>
      <c r="H3061" s="90">
        <f t="shared" si="67"/>
        <v>0</v>
      </c>
      <c r="I3061" s="88"/>
      <c r="J3061" s="102"/>
    </row>
    <row r="3062" spans="1:10" ht="14.25" hidden="1" customHeight="1" x14ac:dyDescent="0.25">
      <c r="A3062" s="33"/>
      <c r="B3062" s="33"/>
      <c r="C3062" s="116"/>
      <c r="D3062" s="106" t="s">
        <v>165</v>
      </c>
      <c r="E3062" s="100" t="s">
        <v>126</v>
      </c>
      <c r="F3062" s="88"/>
      <c r="G3062" s="89"/>
      <c r="H3062" s="90">
        <f t="shared" si="67"/>
        <v>0</v>
      </c>
      <c r="I3062" s="88"/>
      <c r="J3062" s="102"/>
    </row>
    <row r="3063" spans="1:10" ht="14.25" hidden="1" customHeight="1" x14ac:dyDescent="0.25">
      <c r="A3063" s="33"/>
      <c r="B3063" s="33"/>
      <c r="C3063" s="116"/>
      <c r="D3063" s="106" t="s">
        <v>165</v>
      </c>
      <c r="E3063" s="100" t="s">
        <v>127</v>
      </c>
      <c r="F3063" s="88"/>
      <c r="G3063" s="89"/>
      <c r="H3063" s="90">
        <f t="shared" si="67"/>
        <v>0</v>
      </c>
      <c r="I3063" s="88"/>
      <c r="J3063" s="102"/>
    </row>
    <row r="3064" spans="1:10" ht="14.25" hidden="1" customHeight="1" x14ac:dyDescent="0.25">
      <c r="A3064" s="33"/>
      <c r="B3064" s="33"/>
      <c r="C3064" s="116"/>
      <c r="D3064" s="106" t="s">
        <v>165</v>
      </c>
      <c r="E3064" s="100" t="s">
        <v>128</v>
      </c>
      <c r="F3064" s="88"/>
      <c r="G3064" s="89"/>
      <c r="H3064" s="90">
        <f t="shared" si="67"/>
        <v>0</v>
      </c>
      <c r="I3064" s="88"/>
      <c r="J3064" s="102"/>
    </row>
    <row r="3065" spans="1:10" ht="14.25" hidden="1" customHeight="1" x14ac:dyDescent="0.25">
      <c r="A3065" s="33"/>
      <c r="B3065" s="33"/>
      <c r="C3065" s="116"/>
      <c r="D3065" s="106" t="s">
        <v>165</v>
      </c>
      <c r="E3065" s="100" t="s">
        <v>129</v>
      </c>
      <c r="F3065" s="88"/>
      <c r="G3065" s="89"/>
      <c r="H3065" s="90">
        <f t="shared" si="67"/>
        <v>0</v>
      </c>
      <c r="I3065" s="88"/>
      <c r="J3065" s="102"/>
    </row>
    <row r="3066" spans="1:10" ht="14.25" hidden="1" customHeight="1" x14ac:dyDescent="0.25">
      <c r="A3066" s="33"/>
      <c r="B3066" s="33"/>
      <c r="C3066" s="116"/>
      <c r="D3066" s="106" t="s">
        <v>165</v>
      </c>
      <c r="E3066" s="100" t="s">
        <v>130</v>
      </c>
      <c r="F3066" s="88"/>
      <c r="G3066" s="89"/>
      <c r="H3066" s="90">
        <f t="shared" si="67"/>
        <v>0</v>
      </c>
      <c r="I3066" s="88"/>
      <c r="J3066" s="102"/>
    </row>
    <row r="3067" spans="1:10" ht="14.25" hidden="1" customHeight="1" x14ac:dyDescent="0.25">
      <c r="A3067" s="33"/>
      <c r="B3067" s="33"/>
      <c r="C3067" s="116"/>
      <c r="D3067" s="106" t="s">
        <v>165</v>
      </c>
      <c r="E3067" s="100" t="s">
        <v>131</v>
      </c>
      <c r="F3067" s="88"/>
      <c r="G3067" s="89"/>
      <c r="H3067" s="90">
        <f t="shared" si="67"/>
        <v>0</v>
      </c>
      <c r="I3067" s="88"/>
      <c r="J3067" s="102"/>
    </row>
    <row r="3068" spans="1:10" ht="14.25" hidden="1" customHeight="1" x14ac:dyDescent="0.25">
      <c r="A3068" s="33"/>
      <c r="B3068" s="33"/>
      <c r="C3068" s="116"/>
      <c r="D3068" s="106" t="s">
        <v>165</v>
      </c>
      <c r="E3068" s="100" t="s">
        <v>132</v>
      </c>
      <c r="F3068" s="88"/>
      <c r="G3068" s="89"/>
      <c r="H3068" s="90">
        <f t="shared" si="67"/>
        <v>0</v>
      </c>
      <c r="I3068" s="88"/>
      <c r="J3068" s="102"/>
    </row>
    <row r="3069" spans="1:10" ht="14.25" hidden="1" customHeight="1" x14ac:dyDescent="0.25">
      <c r="A3069" s="33"/>
      <c r="B3069" s="33"/>
      <c r="C3069" s="116"/>
      <c r="D3069" s="106" t="s">
        <v>165</v>
      </c>
      <c r="E3069" s="103" t="s">
        <v>133</v>
      </c>
      <c r="F3069" s="88"/>
      <c r="G3069" s="89"/>
      <c r="H3069" s="90">
        <f t="shared" si="67"/>
        <v>0</v>
      </c>
      <c r="I3069" s="88"/>
      <c r="J3069" s="102"/>
    </row>
    <row r="3070" spans="1:10" ht="14.25" hidden="1" customHeight="1" x14ac:dyDescent="0.25">
      <c r="A3070" s="33"/>
      <c r="B3070" s="33"/>
      <c r="C3070" s="116"/>
      <c r="D3070" s="106" t="s">
        <v>165</v>
      </c>
      <c r="E3070" s="100" t="s">
        <v>134</v>
      </c>
      <c r="F3070" s="88"/>
      <c r="G3070" s="89"/>
      <c r="H3070" s="90">
        <f t="shared" si="67"/>
        <v>0</v>
      </c>
      <c r="I3070" s="88"/>
      <c r="J3070" s="102"/>
    </row>
    <row r="3071" spans="1:10" ht="14.25" hidden="1" customHeight="1" x14ac:dyDescent="0.25">
      <c r="A3071" s="33"/>
      <c r="B3071" s="33"/>
      <c r="C3071" s="116"/>
      <c r="D3071" s="106" t="s">
        <v>165</v>
      </c>
      <c r="E3071" s="100" t="s">
        <v>135</v>
      </c>
      <c r="F3071" s="88"/>
      <c r="G3071" s="89"/>
      <c r="H3071" s="90">
        <f t="shared" si="67"/>
        <v>0</v>
      </c>
      <c r="I3071" s="88"/>
      <c r="J3071" s="102"/>
    </row>
    <row r="3072" spans="1:10" ht="15" hidden="1" customHeight="1" x14ac:dyDescent="0.25">
      <c r="A3072" s="33"/>
      <c r="B3072" s="33"/>
      <c r="C3072" s="116"/>
      <c r="D3072" s="106" t="s">
        <v>165</v>
      </c>
      <c r="E3072" s="100" t="s">
        <v>136</v>
      </c>
      <c r="F3072" s="88"/>
      <c r="G3072" s="89"/>
      <c r="H3072" s="90">
        <f t="shared" si="67"/>
        <v>0</v>
      </c>
      <c r="I3072" s="88"/>
      <c r="J3072" s="102"/>
    </row>
    <row r="3073" spans="1:10" ht="15" hidden="1" customHeight="1" x14ac:dyDescent="0.25">
      <c r="A3073" s="33"/>
      <c r="B3073" s="33"/>
      <c r="C3073" s="116"/>
      <c r="D3073" s="106" t="s">
        <v>165</v>
      </c>
      <c r="E3073" s="100" t="s">
        <v>137</v>
      </c>
      <c r="F3073" s="88"/>
      <c r="G3073" s="89"/>
      <c r="H3073" s="90">
        <f t="shared" si="67"/>
        <v>0</v>
      </c>
      <c r="I3073" s="88"/>
      <c r="J3073" s="102"/>
    </row>
    <row r="3074" spans="1:10" ht="15" hidden="1" customHeight="1" x14ac:dyDescent="0.25">
      <c r="A3074" s="33"/>
      <c r="B3074" s="33"/>
      <c r="C3074" s="116"/>
      <c r="D3074" s="106" t="s">
        <v>165</v>
      </c>
      <c r="E3074" s="100" t="s">
        <v>138</v>
      </c>
      <c r="F3074" s="88"/>
      <c r="G3074" s="89"/>
      <c r="H3074" s="90">
        <f t="shared" si="67"/>
        <v>0</v>
      </c>
      <c r="I3074" s="88"/>
      <c r="J3074" s="102"/>
    </row>
    <row r="3075" spans="1:10" ht="15" hidden="1" customHeight="1" x14ac:dyDescent="0.25">
      <c r="A3075" s="33"/>
      <c r="B3075" s="33"/>
      <c r="C3075" s="116"/>
      <c r="D3075" s="106" t="s">
        <v>165</v>
      </c>
      <c r="E3075" s="100" t="s">
        <v>139</v>
      </c>
      <c r="F3075" s="88"/>
      <c r="G3075" s="89"/>
      <c r="H3075" s="90">
        <f t="shared" si="67"/>
        <v>0</v>
      </c>
      <c r="I3075" s="88"/>
      <c r="J3075" s="102"/>
    </row>
    <row r="3076" spans="1:10" ht="14.25" hidden="1" customHeight="1" x14ac:dyDescent="0.25">
      <c r="A3076" s="33"/>
      <c r="B3076" s="33"/>
      <c r="C3076" s="116"/>
      <c r="D3076" s="106" t="s">
        <v>165</v>
      </c>
      <c r="E3076" s="100" t="s">
        <v>140</v>
      </c>
      <c r="F3076" s="88"/>
      <c r="G3076" s="89"/>
      <c r="H3076" s="90">
        <f t="shared" si="67"/>
        <v>0</v>
      </c>
      <c r="I3076" s="88"/>
      <c r="J3076" s="102"/>
    </row>
    <row r="3077" spans="1:10" ht="14.25" hidden="1" customHeight="1" x14ac:dyDescent="0.25">
      <c r="A3077" s="33"/>
      <c r="B3077" s="33"/>
      <c r="C3077" s="116"/>
      <c r="D3077" s="106" t="s">
        <v>165</v>
      </c>
      <c r="E3077" s="100" t="s">
        <v>141</v>
      </c>
      <c r="F3077" s="88"/>
      <c r="G3077" s="89"/>
      <c r="H3077" s="90">
        <f t="shared" si="67"/>
        <v>0</v>
      </c>
      <c r="I3077" s="88"/>
      <c r="J3077" s="102"/>
    </row>
    <row r="3078" spans="1:10" ht="14.25" hidden="1" customHeight="1" x14ac:dyDescent="0.25">
      <c r="A3078" s="33"/>
      <c r="B3078" s="33"/>
      <c r="C3078" s="116"/>
      <c r="D3078" s="106" t="s">
        <v>165</v>
      </c>
      <c r="E3078" s="100" t="s">
        <v>142</v>
      </c>
      <c r="F3078" s="88"/>
      <c r="G3078" s="89"/>
      <c r="H3078" s="90">
        <f t="shared" si="67"/>
        <v>0</v>
      </c>
      <c r="I3078" s="88"/>
      <c r="J3078" s="102"/>
    </row>
    <row r="3079" spans="1:10" ht="14.25" hidden="1" customHeight="1" x14ac:dyDescent="0.25">
      <c r="A3079" s="33"/>
      <c r="B3079" s="33"/>
      <c r="C3079" s="116"/>
      <c r="D3079" s="106" t="s">
        <v>165</v>
      </c>
      <c r="E3079" s="100" t="s">
        <v>143</v>
      </c>
      <c r="F3079" s="88"/>
      <c r="G3079" s="89"/>
      <c r="H3079" s="90">
        <f t="shared" si="67"/>
        <v>0</v>
      </c>
      <c r="I3079" s="88"/>
      <c r="J3079" s="102"/>
    </row>
    <row r="3080" spans="1:10" ht="14.25" hidden="1" customHeight="1" x14ac:dyDescent="0.25">
      <c r="A3080" s="33"/>
      <c r="B3080" s="33"/>
      <c r="C3080" s="116"/>
      <c r="D3080" s="106" t="s">
        <v>165</v>
      </c>
      <c r="E3080" s="100" t="s">
        <v>144</v>
      </c>
      <c r="F3080" s="88"/>
      <c r="G3080" s="89"/>
      <c r="H3080" s="90">
        <f t="shared" si="67"/>
        <v>0</v>
      </c>
      <c r="I3080" s="88"/>
      <c r="J3080" s="102"/>
    </row>
    <row r="3081" spans="1:10" ht="14.25" hidden="1" customHeight="1" x14ac:dyDescent="0.25">
      <c r="A3081" s="33"/>
      <c r="B3081" s="33"/>
      <c r="C3081" s="116"/>
      <c r="D3081" s="106" t="s">
        <v>165</v>
      </c>
      <c r="E3081" s="100" t="s">
        <v>145</v>
      </c>
      <c r="F3081" s="88"/>
      <c r="G3081" s="89"/>
      <c r="H3081" s="90">
        <f t="shared" si="67"/>
        <v>0</v>
      </c>
      <c r="I3081" s="88"/>
      <c r="J3081" s="102"/>
    </row>
    <row r="3082" spans="1:10" ht="14.25" hidden="1" customHeight="1" x14ac:dyDescent="0.25">
      <c r="A3082" s="33"/>
      <c r="B3082" s="33"/>
      <c r="C3082" s="116"/>
      <c r="D3082" s="106" t="s">
        <v>165</v>
      </c>
      <c r="E3082" s="100" t="s">
        <v>146</v>
      </c>
      <c r="F3082" s="88"/>
      <c r="G3082" s="89"/>
      <c r="H3082" s="90">
        <f t="shared" si="67"/>
        <v>0</v>
      </c>
      <c r="I3082" s="88"/>
      <c r="J3082" s="102"/>
    </row>
    <row r="3083" spans="1:10" ht="14.25" hidden="1" customHeight="1" x14ac:dyDescent="0.25">
      <c r="A3083" s="33"/>
      <c r="B3083" s="33"/>
      <c r="C3083" s="116"/>
      <c r="D3083" s="106" t="s">
        <v>165</v>
      </c>
      <c r="E3083" s="100" t="s">
        <v>147</v>
      </c>
      <c r="F3083" s="88"/>
      <c r="G3083" s="89"/>
      <c r="H3083" s="90">
        <f t="shared" si="67"/>
        <v>0</v>
      </c>
      <c r="I3083" s="88"/>
      <c r="J3083" s="102"/>
    </row>
    <row r="3084" spans="1:10" ht="15" hidden="1" customHeight="1" x14ac:dyDescent="0.25">
      <c r="A3084" s="33"/>
      <c r="B3084" s="33"/>
      <c r="C3084" s="116" t="s">
        <v>87</v>
      </c>
      <c r="D3084" s="106" t="s">
        <v>165</v>
      </c>
      <c r="E3084" s="100" t="s">
        <v>89</v>
      </c>
      <c r="F3084" s="88"/>
      <c r="G3084" s="89"/>
      <c r="H3084" s="90">
        <f t="shared" ref="H3084:H3138" si="68">I3084+J3084</f>
        <v>0</v>
      </c>
      <c r="I3084" s="88"/>
      <c r="J3084" s="102"/>
    </row>
    <row r="3085" spans="1:10" ht="15" hidden="1" customHeight="1" x14ac:dyDescent="0.25">
      <c r="A3085" s="33"/>
      <c r="B3085" s="33"/>
      <c r="C3085" s="116" t="s">
        <v>87</v>
      </c>
      <c r="D3085" s="106" t="s">
        <v>165</v>
      </c>
      <c r="E3085" s="100" t="s">
        <v>90</v>
      </c>
      <c r="F3085" s="88"/>
      <c r="G3085" s="89"/>
      <c r="H3085" s="90">
        <f t="shared" si="68"/>
        <v>0</v>
      </c>
      <c r="I3085" s="88"/>
      <c r="J3085" s="102"/>
    </row>
    <row r="3086" spans="1:10" ht="14.25" hidden="1" customHeight="1" x14ac:dyDescent="0.25">
      <c r="A3086" s="33"/>
      <c r="B3086" s="33"/>
      <c r="C3086" s="116" t="s">
        <v>87</v>
      </c>
      <c r="D3086" s="106" t="s">
        <v>165</v>
      </c>
      <c r="E3086" s="101" t="s">
        <v>91</v>
      </c>
      <c r="F3086" s="88"/>
      <c r="G3086" s="89"/>
      <c r="H3086" s="90">
        <f t="shared" si="68"/>
        <v>0</v>
      </c>
      <c r="I3086" s="88"/>
      <c r="J3086" s="102"/>
    </row>
    <row r="3087" spans="1:10" ht="14.25" hidden="1" customHeight="1" x14ac:dyDescent="0.25">
      <c r="A3087" s="33"/>
      <c r="B3087" s="33"/>
      <c r="C3087" s="116" t="s">
        <v>87</v>
      </c>
      <c r="D3087" s="106" t="s">
        <v>165</v>
      </c>
      <c r="E3087" s="101" t="s">
        <v>93</v>
      </c>
      <c r="F3087" s="88"/>
      <c r="G3087" s="89"/>
      <c r="H3087" s="90">
        <f t="shared" si="68"/>
        <v>0</v>
      </c>
      <c r="I3087" s="88"/>
      <c r="J3087" s="102"/>
    </row>
    <row r="3088" spans="1:10" ht="14.25" hidden="1" customHeight="1" x14ac:dyDescent="0.25">
      <c r="A3088" s="33"/>
      <c r="B3088" s="33"/>
      <c r="C3088" s="116"/>
      <c r="D3088" s="106" t="s">
        <v>165</v>
      </c>
      <c r="E3088" s="98" t="s">
        <v>94</v>
      </c>
      <c r="F3088" s="88"/>
      <c r="G3088" s="89"/>
      <c r="H3088" s="90">
        <f t="shared" si="68"/>
        <v>0</v>
      </c>
      <c r="I3088" s="88"/>
      <c r="J3088" s="102"/>
    </row>
    <row r="3089" spans="1:10" ht="14.25" hidden="1" customHeight="1" x14ac:dyDescent="0.25">
      <c r="A3089" s="33"/>
      <c r="B3089" s="33"/>
      <c r="C3089" s="116"/>
      <c r="D3089" s="106" t="s">
        <v>165</v>
      </c>
      <c r="E3089" s="98" t="s">
        <v>95</v>
      </c>
      <c r="F3089" s="88"/>
      <c r="G3089" s="89"/>
      <c r="H3089" s="90">
        <f t="shared" si="68"/>
        <v>0</v>
      </c>
      <c r="I3089" s="88"/>
      <c r="J3089" s="102"/>
    </row>
    <row r="3090" spans="1:10" ht="14.25" hidden="1" customHeight="1" x14ac:dyDescent="0.25">
      <c r="A3090" s="33"/>
      <c r="B3090" s="33"/>
      <c r="C3090" s="116"/>
      <c r="D3090" s="106" t="s">
        <v>165</v>
      </c>
      <c r="E3090" s="100" t="s">
        <v>96</v>
      </c>
      <c r="F3090" s="88"/>
      <c r="G3090" s="89"/>
      <c r="H3090" s="90">
        <f t="shared" si="68"/>
        <v>0</v>
      </c>
      <c r="I3090" s="88"/>
      <c r="J3090" s="102"/>
    </row>
    <row r="3091" spans="1:10" ht="14.25" hidden="1" customHeight="1" x14ac:dyDescent="0.25">
      <c r="A3091" s="33"/>
      <c r="B3091" s="33"/>
      <c r="C3091" s="116"/>
      <c r="D3091" s="106" t="s">
        <v>165</v>
      </c>
      <c r="E3091" s="100" t="s">
        <v>97</v>
      </c>
      <c r="F3091" s="88"/>
      <c r="G3091" s="89"/>
      <c r="H3091" s="90">
        <f t="shared" si="68"/>
        <v>0</v>
      </c>
      <c r="I3091" s="88"/>
      <c r="J3091" s="102"/>
    </row>
    <row r="3092" spans="1:10" ht="14.25" hidden="1" customHeight="1" x14ac:dyDescent="0.25">
      <c r="A3092" s="33"/>
      <c r="B3092" s="33"/>
      <c r="C3092" s="116"/>
      <c r="D3092" s="106" t="s">
        <v>165</v>
      </c>
      <c r="E3092" s="100" t="s">
        <v>98</v>
      </c>
      <c r="F3092" s="88"/>
      <c r="G3092" s="89"/>
      <c r="H3092" s="90">
        <f t="shared" si="68"/>
        <v>0</v>
      </c>
      <c r="I3092" s="88"/>
      <c r="J3092" s="102"/>
    </row>
    <row r="3093" spans="1:10" ht="14.25" hidden="1" customHeight="1" x14ac:dyDescent="0.25">
      <c r="A3093" s="33"/>
      <c r="B3093" s="33"/>
      <c r="C3093" s="116"/>
      <c r="D3093" s="106" t="s">
        <v>165</v>
      </c>
      <c r="E3093" s="100" t="s">
        <v>99</v>
      </c>
      <c r="F3093" s="88"/>
      <c r="G3093" s="89"/>
      <c r="H3093" s="90">
        <f t="shared" si="68"/>
        <v>0</v>
      </c>
      <c r="I3093" s="88"/>
      <c r="J3093" s="102"/>
    </row>
    <row r="3094" spans="1:10" ht="14.25" hidden="1" customHeight="1" x14ac:dyDescent="0.25">
      <c r="A3094" s="33"/>
      <c r="B3094" s="33"/>
      <c r="C3094" s="116"/>
      <c r="D3094" s="106" t="s">
        <v>165</v>
      </c>
      <c r="E3094" s="100" t="s">
        <v>100</v>
      </c>
      <c r="F3094" s="88"/>
      <c r="G3094" s="89"/>
      <c r="H3094" s="90">
        <f t="shared" si="68"/>
        <v>0</v>
      </c>
      <c r="I3094" s="88"/>
      <c r="J3094" s="102"/>
    </row>
    <row r="3095" spans="1:10" ht="14.25" hidden="1" customHeight="1" x14ac:dyDescent="0.25">
      <c r="A3095" s="33"/>
      <c r="B3095" s="33"/>
      <c r="C3095" s="116"/>
      <c r="D3095" s="106" t="s">
        <v>165</v>
      </c>
      <c r="E3095" s="100" t="s">
        <v>101</v>
      </c>
      <c r="F3095" s="88"/>
      <c r="G3095" s="89"/>
      <c r="H3095" s="90">
        <f t="shared" si="68"/>
        <v>0</v>
      </c>
      <c r="I3095" s="88"/>
      <c r="J3095" s="102"/>
    </row>
    <row r="3096" spans="1:10" ht="14.25" hidden="1" customHeight="1" x14ac:dyDescent="0.25">
      <c r="A3096" s="33"/>
      <c r="B3096" s="33"/>
      <c r="C3096" s="116"/>
      <c r="D3096" s="106" t="s">
        <v>165</v>
      </c>
      <c r="E3096" s="100" t="s">
        <v>102</v>
      </c>
      <c r="F3096" s="88"/>
      <c r="G3096" s="89"/>
      <c r="H3096" s="90">
        <f t="shared" si="68"/>
        <v>0</v>
      </c>
      <c r="I3096" s="88"/>
      <c r="J3096" s="102"/>
    </row>
    <row r="3097" spans="1:10" ht="14.25" hidden="1" customHeight="1" x14ac:dyDescent="0.25">
      <c r="A3097" s="33"/>
      <c r="B3097" s="33"/>
      <c r="C3097" s="116"/>
      <c r="D3097" s="106" t="s">
        <v>165</v>
      </c>
      <c r="E3097" s="100" t="s">
        <v>103</v>
      </c>
      <c r="F3097" s="88"/>
      <c r="G3097" s="89"/>
      <c r="H3097" s="90">
        <f t="shared" si="68"/>
        <v>0</v>
      </c>
      <c r="I3097" s="88"/>
      <c r="J3097" s="102"/>
    </row>
    <row r="3098" spans="1:10" ht="15" hidden="1" customHeight="1" x14ac:dyDescent="0.25">
      <c r="A3098" s="33"/>
      <c r="B3098" s="33"/>
      <c r="C3098" s="116"/>
      <c r="D3098" s="106" t="s">
        <v>165</v>
      </c>
      <c r="E3098" s="101" t="s">
        <v>104</v>
      </c>
      <c r="F3098" s="88"/>
      <c r="G3098" s="89"/>
      <c r="H3098" s="90">
        <f t="shared" si="68"/>
        <v>0</v>
      </c>
      <c r="I3098" s="88"/>
      <c r="J3098" s="102"/>
    </row>
    <row r="3099" spans="1:10" ht="15" hidden="1" customHeight="1" x14ac:dyDescent="0.25">
      <c r="A3099" s="33"/>
      <c r="B3099" s="33"/>
      <c r="C3099" s="116"/>
      <c r="D3099" s="106" t="s">
        <v>165</v>
      </c>
      <c r="E3099" s="100" t="s">
        <v>105</v>
      </c>
      <c r="F3099" s="88"/>
      <c r="G3099" s="89"/>
      <c r="H3099" s="90">
        <f t="shared" si="68"/>
        <v>0</v>
      </c>
      <c r="I3099" s="88"/>
      <c r="J3099" s="102"/>
    </row>
    <row r="3100" spans="1:10" ht="15" hidden="1" customHeight="1" x14ac:dyDescent="0.25">
      <c r="A3100" s="33"/>
      <c r="B3100" s="33"/>
      <c r="C3100" s="116"/>
      <c r="D3100" s="106" t="s">
        <v>165</v>
      </c>
      <c r="E3100" s="101" t="s">
        <v>106</v>
      </c>
      <c r="F3100" s="88"/>
      <c r="G3100" s="89"/>
      <c r="H3100" s="90">
        <f t="shared" si="68"/>
        <v>0</v>
      </c>
      <c r="I3100" s="88"/>
      <c r="J3100" s="102"/>
    </row>
    <row r="3101" spans="1:10" ht="15" hidden="1" customHeight="1" x14ac:dyDescent="0.25">
      <c r="A3101" s="33"/>
      <c r="B3101" s="33"/>
      <c r="C3101" s="116"/>
      <c r="D3101" s="106" t="s">
        <v>165</v>
      </c>
      <c r="E3101" s="100" t="s">
        <v>107</v>
      </c>
      <c r="F3101" s="88"/>
      <c r="G3101" s="89"/>
      <c r="H3101" s="90">
        <f t="shared" si="68"/>
        <v>0</v>
      </c>
      <c r="I3101" s="88"/>
      <c r="J3101" s="102"/>
    </row>
    <row r="3102" spans="1:10" ht="14.25" hidden="1" customHeight="1" x14ac:dyDescent="0.25">
      <c r="A3102" s="33"/>
      <c r="B3102" s="33"/>
      <c r="C3102" s="116"/>
      <c r="D3102" s="106" t="s">
        <v>165</v>
      </c>
      <c r="E3102" s="100" t="s">
        <v>108</v>
      </c>
      <c r="F3102" s="88"/>
      <c r="G3102" s="89"/>
      <c r="H3102" s="90">
        <f t="shared" si="68"/>
        <v>0</v>
      </c>
      <c r="I3102" s="88"/>
      <c r="J3102" s="102"/>
    </row>
    <row r="3103" spans="1:10" ht="14.25" hidden="1" customHeight="1" x14ac:dyDescent="0.25">
      <c r="A3103" s="33"/>
      <c r="B3103" s="33"/>
      <c r="C3103" s="116"/>
      <c r="D3103" s="106" t="s">
        <v>165</v>
      </c>
      <c r="E3103" s="100" t="s">
        <v>109</v>
      </c>
      <c r="F3103" s="88"/>
      <c r="G3103" s="89"/>
      <c r="H3103" s="90">
        <f t="shared" si="68"/>
        <v>0</v>
      </c>
      <c r="I3103" s="88"/>
      <c r="J3103" s="102"/>
    </row>
    <row r="3104" spans="1:10" ht="14.25" hidden="1" customHeight="1" x14ac:dyDescent="0.25">
      <c r="A3104" s="33"/>
      <c r="B3104" s="33"/>
      <c r="C3104" s="116"/>
      <c r="D3104" s="106" t="s">
        <v>165</v>
      </c>
      <c r="E3104" s="100" t="s">
        <v>110</v>
      </c>
      <c r="F3104" s="88"/>
      <c r="G3104" s="89"/>
      <c r="H3104" s="90">
        <f t="shared" si="68"/>
        <v>0</v>
      </c>
      <c r="I3104" s="88"/>
      <c r="J3104" s="102"/>
    </row>
    <row r="3105" spans="1:10" ht="14.25" hidden="1" customHeight="1" x14ac:dyDescent="0.25">
      <c r="A3105" s="33"/>
      <c r="B3105" s="33"/>
      <c r="C3105" s="116"/>
      <c r="D3105" s="106" t="s">
        <v>165</v>
      </c>
      <c r="E3105" s="100" t="s">
        <v>112</v>
      </c>
      <c r="F3105" s="88"/>
      <c r="G3105" s="89"/>
      <c r="H3105" s="90">
        <f t="shared" si="68"/>
        <v>0</v>
      </c>
      <c r="I3105" s="88"/>
      <c r="J3105" s="102"/>
    </row>
    <row r="3106" spans="1:10" ht="14.25" hidden="1" customHeight="1" x14ac:dyDescent="0.25">
      <c r="A3106" s="33"/>
      <c r="B3106" s="33"/>
      <c r="C3106" s="116"/>
      <c r="D3106" s="106" t="s">
        <v>165</v>
      </c>
      <c r="E3106" s="100" t="s">
        <v>113</v>
      </c>
      <c r="F3106" s="88"/>
      <c r="G3106" s="89"/>
      <c r="H3106" s="90">
        <f t="shared" si="68"/>
        <v>0</v>
      </c>
      <c r="I3106" s="88"/>
      <c r="J3106" s="102"/>
    </row>
    <row r="3107" spans="1:10" ht="14.25" hidden="1" customHeight="1" x14ac:dyDescent="0.25">
      <c r="A3107" s="33"/>
      <c r="B3107" s="33"/>
      <c r="C3107" s="116"/>
      <c r="D3107" s="106" t="s">
        <v>165</v>
      </c>
      <c r="E3107" s="101" t="s">
        <v>115</v>
      </c>
      <c r="F3107" s="88"/>
      <c r="G3107" s="89"/>
      <c r="H3107" s="90">
        <f t="shared" si="68"/>
        <v>0</v>
      </c>
      <c r="I3107" s="88"/>
      <c r="J3107" s="102"/>
    </row>
    <row r="3108" spans="1:10" ht="14.25" hidden="1" customHeight="1" x14ac:dyDescent="0.25">
      <c r="A3108" s="33"/>
      <c r="B3108" s="33"/>
      <c r="C3108" s="116"/>
      <c r="D3108" s="106" t="s">
        <v>165</v>
      </c>
      <c r="E3108" s="100" t="s">
        <v>116</v>
      </c>
      <c r="F3108" s="88"/>
      <c r="G3108" s="89"/>
      <c r="H3108" s="90">
        <f t="shared" si="68"/>
        <v>0</v>
      </c>
      <c r="I3108" s="88"/>
      <c r="J3108" s="102"/>
    </row>
    <row r="3109" spans="1:10" ht="14.25" hidden="1" customHeight="1" x14ac:dyDescent="0.25">
      <c r="A3109" s="33"/>
      <c r="B3109" s="33"/>
      <c r="C3109" s="116"/>
      <c r="D3109" s="106" t="s">
        <v>165</v>
      </c>
      <c r="E3109" s="100" t="s">
        <v>117</v>
      </c>
      <c r="F3109" s="88"/>
      <c r="G3109" s="89"/>
      <c r="H3109" s="90">
        <f t="shared" si="68"/>
        <v>0</v>
      </c>
      <c r="I3109" s="88"/>
      <c r="J3109" s="102"/>
    </row>
    <row r="3110" spans="1:10" ht="14.25" hidden="1" customHeight="1" x14ac:dyDescent="0.25">
      <c r="A3110" s="33"/>
      <c r="B3110" s="33"/>
      <c r="C3110" s="116"/>
      <c r="D3110" s="106" t="s">
        <v>165</v>
      </c>
      <c r="E3110" s="100" t="s">
        <v>118</v>
      </c>
      <c r="F3110" s="88"/>
      <c r="G3110" s="89"/>
      <c r="H3110" s="90">
        <f t="shared" si="68"/>
        <v>0</v>
      </c>
      <c r="I3110" s="88"/>
      <c r="J3110" s="102"/>
    </row>
    <row r="3111" spans="1:10" ht="14.25" hidden="1" customHeight="1" x14ac:dyDescent="0.25">
      <c r="A3111" s="33"/>
      <c r="B3111" s="33"/>
      <c r="C3111" s="116"/>
      <c r="D3111" s="106" t="s">
        <v>165</v>
      </c>
      <c r="E3111" s="100" t="s">
        <v>119</v>
      </c>
      <c r="F3111" s="88"/>
      <c r="G3111" s="89"/>
      <c r="H3111" s="90">
        <f t="shared" si="68"/>
        <v>0</v>
      </c>
      <c r="I3111" s="88"/>
      <c r="J3111" s="102"/>
    </row>
    <row r="3112" spans="1:10" ht="15" hidden="1" customHeight="1" x14ac:dyDescent="0.25">
      <c r="A3112" s="33"/>
      <c r="B3112" s="33"/>
      <c r="C3112" s="116"/>
      <c r="D3112" s="106" t="s">
        <v>165</v>
      </c>
      <c r="E3112" s="100" t="s">
        <v>120</v>
      </c>
      <c r="F3112" s="88"/>
      <c r="G3112" s="89"/>
      <c r="H3112" s="90">
        <f t="shared" si="68"/>
        <v>0</v>
      </c>
      <c r="I3112" s="88"/>
      <c r="J3112" s="102"/>
    </row>
    <row r="3113" spans="1:10" ht="15" hidden="1" customHeight="1" x14ac:dyDescent="0.25">
      <c r="A3113" s="33"/>
      <c r="B3113" s="33"/>
      <c r="C3113" s="116"/>
      <c r="D3113" s="106" t="s">
        <v>165</v>
      </c>
      <c r="E3113" s="100" t="s">
        <v>121</v>
      </c>
      <c r="F3113" s="88"/>
      <c r="G3113" s="89"/>
      <c r="H3113" s="90">
        <f t="shared" si="68"/>
        <v>0</v>
      </c>
      <c r="I3113" s="88"/>
      <c r="J3113" s="102"/>
    </row>
    <row r="3114" spans="1:10" ht="15" hidden="1" customHeight="1" x14ac:dyDescent="0.25">
      <c r="A3114" s="33"/>
      <c r="B3114" s="33"/>
      <c r="C3114" s="116"/>
      <c r="D3114" s="106" t="s">
        <v>165</v>
      </c>
      <c r="E3114" s="100" t="s">
        <v>122</v>
      </c>
      <c r="F3114" s="88"/>
      <c r="G3114" s="89"/>
      <c r="H3114" s="90">
        <f t="shared" si="68"/>
        <v>0</v>
      </c>
      <c r="I3114" s="88"/>
      <c r="J3114" s="102"/>
    </row>
    <row r="3115" spans="1:10" ht="14.25" hidden="1" customHeight="1" x14ac:dyDescent="0.25">
      <c r="A3115" s="33"/>
      <c r="B3115" s="33"/>
      <c r="C3115" s="116"/>
      <c r="D3115" s="106" t="s">
        <v>165</v>
      </c>
      <c r="E3115" s="100" t="s">
        <v>123</v>
      </c>
      <c r="F3115" s="88"/>
      <c r="G3115" s="89"/>
      <c r="H3115" s="90">
        <f t="shared" si="68"/>
        <v>0</v>
      </c>
      <c r="I3115" s="88"/>
      <c r="J3115" s="102"/>
    </row>
    <row r="3116" spans="1:10" ht="14.25" hidden="1" customHeight="1" x14ac:dyDescent="0.25">
      <c r="A3116" s="33"/>
      <c r="B3116" s="33"/>
      <c r="C3116" s="116"/>
      <c r="D3116" s="106" t="s">
        <v>165</v>
      </c>
      <c r="E3116" s="100" t="s">
        <v>125</v>
      </c>
      <c r="F3116" s="88"/>
      <c r="G3116" s="89"/>
      <c r="H3116" s="90">
        <f t="shared" si="68"/>
        <v>0</v>
      </c>
      <c r="I3116" s="88"/>
      <c r="J3116" s="102"/>
    </row>
    <row r="3117" spans="1:10" ht="14.25" hidden="1" customHeight="1" x14ac:dyDescent="0.25">
      <c r="A3117" s="33"/>
      <c r="B3117" s="33"/>
      <c r="C3117" s="116"/>
      <c r="D3117" s="106" t="s">
        <v>165</v>
      </c>
      <c r="E3117" s="100" t="s">
        <v>126</v>
      </c>
      <c r="F3117" s="88"/>
      <c r="G3117" s="89"/>
      <c r="H3117" s="90">
        <f t="shared" si="68"/>
        <v>0</v>
      </c>
      <c r="I3117" s="88"/>
      <c r="J3117" s="102"/>
    </row>
    <row r="3118" spans="1:10" ht="14.25" hidden="1" customHeight="1" x14ac:dyDescent="0.25">
      <c r="A3118" s="33"/>
      <c r="B3118" s="33"/>
      <c r="C3118" s="116"/>
      <c r="D3118" s="106" t="s">
        <v>165</v>
      </c>
      <c r="E3118" s="100" t="s">
        <v>127</v>
      </c>
      <c r="F3118" s="88"/>
      <c r="G3118" s="89"/>
      <c r="H3118" s="90">
        <f t="shared" si="68"/>
        <v>0</v>
      </c>
      <c r="I3118" s="88"/>
      <c r="J3118" s="102"/>
    </row>
    <row r="3119" spans="1:10" ht="14.25" hidden="1" customHeight="1" x14ac:dyDescent="0.25">
      <c r="A3119" s="33"/>
      <c r="B3119" s="33"/>
      <c r="C3119" s="116"/>
      <c r="D3119" s="106" t="s">
        <v>165</v>
      </c>
      <c r="E3119" s="100" t="s">
        <v>128</v>
      </c>
      <c r="F3119" s="88"/>
      <c r="G3119" s="89"/>
      <c r="H3119" s="90">
        <f t="shared" si="68"/>
        <v>0</v>
      </c>
      <c r="I3119" s="88"/>
      <c r="J3119" s="102"/>
    </row>
    <row r="3120" spans="1:10" ht="14.25" hidden="1" customHeight="1" x14ac:dyDescent="0.25">
      <c r="A3120" s="33"/>
      <c r="B3120" s="33"/>
      <c r="C3120" s="116"/>
      <c r="D3120" s="106" t="s">
        <v>165</v>
      </c>
      <c r="E3120" s="100" t="s">
        <v>129</v>
      </c>
      <c r="F3120" s="88"/>
      <c r="G3120" s="89"/>
      <c r="H3120" s="90">
        <f t="shared" si="68"/>
        <v>0</v>
      </c>
      <c r="I3120" s="88"/>
      <c r="J3120" s="102"/>
    </row>
    <row r="3121" spans="1:10" ht="14.25" hidden="1" customHeight="1" x14ac:dyDescent="0.25">
      <c r="A3121" s="33"/>
      <c r="B3121" s="33"/>
      <c r="C3121" s="116"/>
      <c r="D3121" s="106" t="s">
        <v>165</v>
      </c>
      <c r="E3121" s="100" t="s">
        <v>130</v>
      </c>
      <c r="F3121" s="88"/>
      <c r="G3121" s="89"/>
      <c r="H3121" s="90">
        <f t="shared" si="68"/>
        <v>0</v>
      </c>
      <c r="I3121" s="88"/>
      <c r="J3121" s="102"/>
    </row>
    <row r="3122" spans="1:10" ht="14.25" hidden="1" customHeight="1" x14ac:dyDescent="0.25">
      <c r="A3122" s="33"/>
      <c r="B3122" s="33"/>
      <c r="C3122" s="116"/>
      <c r="D3122" s="106" t="s">
        <v>165</v>
      </c>
      <c r="E3122" s="100" t="s">
        <v>131</v>
      </c>
      <c r="F3122" s="88"/>
      <c r="G3122" s="89"/>
      <c r="H3122" s="90">
        <f t="shared" si="68"/>
        <v>0</v>
      </c>
      <c r="I3122" s="88"/>
      <c r="J3122" s="102"/>
    </row>
    <row r="3123" spans="1:10" ht="14.25" hidden="1" customHeight="1" x14ac:dyDescent="0.25">
      <c r="A3123" s="33"/>
      <c r="B3123" s="33"/>
      <c r="C3123" s="116"/>
      <c r="D3123" s="106" t="s">
        <v>165</v>
      </c>
      <c r="E3123" s="100" t="s">
        <v>132</v>
      </c>
      <c r="F3123" s="88"/>
      <c r="G3123" s="89"/>
      <c r="H3123" s="90">
        <f t="shared" si="68"/>
        <v>0</v>
      </c>
      <c r="I3123" s="88"/>
      <c r="J3123" s="102"/>
    </row>
    <row r="3124" spans="1:10" ht="14.25" hidden="1" customHeight="1" x14ac:dyDescent="0.25">
      <c r="A3124" s="33"/>
      <c r="B3124" s="33"/>
      <c r="C3124" s="116"/>
      <c r="D3124" s="106" t="s">
        <v>165</v>
      </c>
      <c r="E3124" s="103" t="s">
        <v>133</v>
      </c>
      <c r="F3124" s="88"/>
      <c r="G3124" s="89"/>
      <c r="H3124" s="90">
        <f t="shared" si="68"/>
        <v>0</v>
      </c>
      <c r="I3124" s="88"/>
      <c r="J3124" s="102"/>
    </row>
    <row r="3125" spans="1:10" ht="14.25" hidden="1" customHeight="1" x14ac:dyDescent="0.25">
      <c r="A3125" s="33"/>
      <c r="B3125" s="33"/>
      <c r="C3125" s="116"/>
      <c r="D3125" s="106" t="s">
        <v>165</v>
      </c>
      <c r="E3125" s="100" t="s">
        <v>134</v>
      </c>
      <c r="F3125" s="88"/>
      <c r="G3125" s="89"/>
      <c r="H3125" s="90">
        <f t="shared" si="68"/>
        <v>0</v>
      </c>
      <c r="I3125" s="88"/>
      <c r="J3125" s="102"/>
    </row>
    <row r="3126" spans="1:10" ht="15" hidden="1" customHeight="1" x14ac:dyDescent="0.25">
      <c r="A3126" s="33"/>
      <c r="B3126" s="33"/>
      <c r="C3126" s="116"/>
      <c r="D3126" s="106" t="s">
        <v>165</v>
      </c>
      <c r="E3126" s="100" t="s">
        <v>135</v>
      </c>
      <c r="F3126" s="88"/>
      <c r="G3126" s="89"/>
      <c r="H3126" s="90">
        <f t="shared" si="68"/>
        <v>0</v>
      </c>
      <c r="I3126" s="88"/>
      <c r="J3126" s="102"/>
    </row>
    <row r="3127" spans="1:10" ht="15" hidden="1" customHeight="1" x14ac:dyDescent="0.25">
      <c r="A3127" s="33"/>
      <c r="B3127" s="33"/>
      <c r="C3127" s="116"/>
      <c r="D3127" s="106" t="s">
        <v>165</v>
      </c>
      <c r="E3127" s="100" t="s">
        <v>136</v>
      </c>
      <c r="F3127" s="88"/>
      <c r="G3127" s="89"/>
      <c r="H3127" s="90">
        <f t="shared" si="68"/>
        <v>0</v>
      </c>
      <c r="I3127" s="88"/>
      <c r="J3127" s="102"/>
    </row>
    <row r="3128" spans="1:10" ht="15" hidden="1" customHeight="1" x14ac:dyDescent="0.25">
      <c r="A3128" s="33"/>
      <c r="B3128" s="33"/>
      <c r="C3128" s="116"/>
      <c r="D3128" s="106" t="s">
        <v>165</v>
      </c>
      <c r="E3128" s="100" t="s">
        <v>137</v>
      </c>
      <c r="F3128" s="88"/>
      <c r="G3128" s="89"/>
      <c r="H3128" s="90">
        <f t="shared" si="68"/>
        <v>0</v>
      </c>
      <c r="I3128" s="88"/>
      <c r="J3128" s="102"/>
    </row>
    <row r="3129" spans="1:10" ht="15" hidden="1" customHeight="1" x14ac:dyDescent="0.25">
      <c r="A3129" s="33"/>
      <c r="B3129" s="33"/>
      <c r="C3129" s="116"/>
      <c r="D3129" s="106" t="s">
        <v>165</v>
      </c>
      <c r="E3129" s="100" t="s">
        <v>138</v>
      </c>
      <c r="F3129" s="88"/>
      <c r="G3129" s="89"/>
      <c r="H3129" s="90">
        <f t="shared" si="68"/>
        <v>0</v>
      </c>
      <c r="I3129" s="88"/>
      <c r="J3129" s="102"/>
    </row>
    <row r="3130" spans="1:10" ht="14.25" hidden="1" customHeight="1" x14ac:dyDescent="0.25">
      <c r="A3130" s="33"/>
      <c r="B3130" s="33"/>
      <c r="C3130" s="116"/>
      <c r="D3130" s="106" t="s">
        <v>165</v>
      </c>
      <c r="E3130" s="100" t="s">
        <v>139</v>
      </c>
      <c r="F3130" s="88"/>
      <c r="G3130" s="89"/>
      <c r="H3130" s="90">
        <f t="shared" si="68"/>
        <v>0</v>
      </c>
      <c r="I3130" s="88"/>
      <c r="J3130" s="102"/>
    </row>
    <row r="3131" spans="1:10" ht="14.25" hidden="1" customHeight="1" x14ac:dyDescent="0.25">
      <c r="A3131" s="33"/>
      <c r="B3131" s="33"/>
      <c r="C3131" s="116"/>
      <c r="D3131" s="106" t="s">
        <v>165</v>
      </c>
      <c r="E3131" s="100" t="s">
        <v>140</v>
      </c>
      <c r="F3131" s="88"/>
      <c r="G3131" s="89"/>
      <c r="H3131" s="90">
        <f t="shared" si="68"/>
        <v>0</v>
      </c>
      <c r="I3131" s="88"/>
      <c r="J3131" s="102"/>
    </row>
    <row r="3132" spans="1:10" ht="14.25" hidden="1" customHeight="1" x14ac:dyDescent="0.25">
      <c r="A3132" s="33"/>
      <c r="B3132" s="33"/>
      <c r="C3132" s="116"/>
      <c r="D3132" s="106" t="s">
        <v>165</v>
      </c>
      <c r="E3132" s="100" t="s">
        <v>141</v>
      </c>
      <c r="F3132" s="88"/>
      <c r="G3132" s="89"/>
      <c r="H3132" s="90">
        <f t="shared" si="68"/>
        <v>0</v>
      </c>
      <c r="I3132" s="88"/>
      <c r="J3132" s="102"/>
    </row>
    <row r="3133" spans="1:10" ht="14.25" hidden="1" customHeight="1" x14ac:dyDescent="0.25">
      <c r="A3133" s="33"/>
      <c r="B3133" s="33"/>
      <c r="C3133" s="116"/>
      <c r="D3133" s="106" t="s">
        <v>165</v>
      </c>
      <c r="E3133" s="100" t="s">
        <v>142</v>
      </c>
      <c r="F3133" s="88"/>
      <c r="G3133" s="89"/>
      <c r="H3133" s="90">
        <f t="shared" si="68"/>
        <v>0</v>
      </c>
      <c r="I3133" s="88"/>
      <c r="J3133" s="102"/>
    </row>
    <row r="3134" spans="1:10" ht="14.25" hidden="1" customHeight="1" x14ac:dyDescent="0.25">
      <c r="A3134" s="33"/>
      <c r="B3134" s="33"/>
      <c r="C3134" s="116"/>
      <c r="D3134" s="106" t="s">
        <v>165</v>
      </c>
      <c r="E3134" s="100" t="s">
        <v>143</v>
      </c>
      <c r="F3134" s="88"/>
      <c r="G3134" s="89"/>
      <c r="H3134" s="90">
        <f t="shared" si="68"/>
        <v>0</v>
      </c>
      <c r="I3134" s="88"/>
      <c r="J3134" s="102"/>
    </row>
    <row r="3135" spans="1:10" ht="14.25" hidden="1" customHeight="1" x14ac:dyDescent="0.25">
      <c r="A3135" s="33"/>
      <c r="B3135" s="33"/>
      <c r="C3135" s="116"/>
      <c r="D3135" s="106" t="s">
        <v>165</v>
      </c>
      <c r="E3135" s="100" t="s">
        <v>144</v>
      </c>
      <c r="F3135" s="88"/>
      <c r="G3135" s="89"/>
      <c r="H3135" s="90">
        <f t="shared" si="68"/>
        <v>0</v>
      </c>
      <c r="I3135" s="88"/>
      <c r="J3135" s="102"/>
    </row>
    <row r="3136" spans="1:10" ht="14.25" hidden="1" customHeight="1" x14ac:dyDescent="0.25">
      <c r="A3136" s="33"/>
      <c r="B3136" s="33"/>
      <c r="C3136" s="116"/>
      <c r="D3136" s="106" t="s">
        <v>165</v>
      </c>
      <c r="E3136" s="100" t="s">
        <v>145</v>
      </c>
      <c r="F3136" s="88"/>
      <c r="G3136" s="89"/>
      <c r="H3136" s="90">
        <f t="shared" si="68"/>
        <v>0</v>
      </c>
      <c r="I3136" s="88"/>
      <c r="J3136" s="102"/>
    </row>
    <row r="3137" spans="1:10" ht="14.25" hidden="1" customHeight="1" x14ac:dyDescent="0.25">
      <c r="A3137" s="33"/>
      <c r="B3137" s="33"/>
      <c r="C3137" s="116"/>
      <c r="D3137" s="106" t="s">
        <v>165</v>
      </c>
      <c r="E3137" s="100" t="s">
        <v>146</v>
      </c>
      <c r="F3137" s="88"/>
      <c r="G3137" s="89"/>
      <c r="H3137" s="90">
        <f t="shared" si="68"/>
        <v>0</v>
      </c>
      <c r="I3137" s="88"/>
      <c r="J3137" s="102"/>
    </row>
    <row r="3138" spans="1:10" ht="14.25" hidden="1" customHeight="1" x14ac:dyDescent="0.25">
      <c r="A3138" s="33"/>
      <c r="B3138" s="33"/>
      <c r="C3138" s="116"/>
      <c r="D3138" s="106" t="s">
        <v>165</v>
      </c>
      <c r="E3138" s="100" t="s">
        <v>147</v>
      </c>
      <c r="F3138" s="88"/>
      <c r="G3138" s="89"/>
      <c r="H3138" s="90">
        <f t="shared" si="68"/>
        <v>0</v>
      </c>
      <c r="I3138" s="88"/>
      <c r="J3138" s="102"/>
    </row>
    <row r="3139" spans="1:10" x14ac:dyDescent="0.25">
      <c r="A3139" s="31"/>
      <c r="B3139" s="31"/>
      <c r="C3139" s="77"/>
      <c r="D3139" s="59"/>
      <c r="E3139" s="36"/>
      <c r="F3139" s="145"/>
      <c r="G3139" s="145"/>
      <c r="H3139" s="145"/>
      <c r="I3139" s="146"/>
      <c r="J3139" s="146"/>
    </row>
    <row r="3140" spans="1:10" x14ac:dyDescent="0.25">
      <c r="A3140" s="31"/>
      <c r="B3140" s="31"/>
      <c r="C3140" s="58"/>
      <c r="D3140" s="59"/>
      <c r="E3140" s="147"/>
      <c r="F3140" s="37"/>
      <c r="G3140" s="37"/>
      <c r="H3140" s="37"/>
      <c r="I3140" s="148"/>
      <c r="J3140" s="148"/>
    </row>
    <row r="3141" spans="1:10" x14ac:dyDescent="0.25">
      <c r="A3141" s="31"/>
      <c r="B3141" s="31"/>
      <c r="C3141" s="58"/>
      <c r="D3141" s="59"/>
      <c r="E3141" s="38"/>
      <c r="F3141" s="39"/>
      <c r="G3141" s="40"/>
      <c r="H3141" s="40"/>
      <c r="I3141" s="149"/>
      <c r="J3141" s="149"/>
    </row>
  </sheetData>
  <autoFilter ref="A4:J3138">
    <filterColumn colId="1">
      <customFilters>
        <customFilter operator="notEqual" val=" "/>
      </customFilters>
    </filterColumn>
  </autoFilter>
  <mergeCells count="2">
    <mergeCell ref="E1:J1"/>
    <mergeCell ref="F3:J3"/>
  </mergeCells>
  <conditionalFormatting sqref="A1:E1048576 K1:XFD1048576 F2:J1048576">
    <cfRule type="expression" dxfId="4" priority="1">
      <formula>$A1=4</formula>
    </cfRule>
    <cfRule type="expression" dxfId="3" priority="2">
      <formula>$A1=3</formula>
    </cfRule>
    <cfRule type="expression" dxfId="2" priority="3">
      <formula>$A1=2</formula>
    </cfRule>
    <cfRule type="expression" dxfId="1" priority="4">
      <formula>$A1=1</formula>
    </cfRule>
  </conditionalFormatting>
  <pageMargins left="0.31496062992125984" right="0.31496062992125984" top="0.55118110236220474" bottom="0.35433070866141736" header="0.31496062992125984" footer="0.31496062992125984"/>
  <pageSetup paperSize="9" scale="75" fitToHeight="1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1153"/>
  <sheetViews>
    <sheetView tabSelected="1" topLeftCell="A2" zoomScaleNormal="100" zoomScaleSheetLayoutView="85" workbookViewId="0">
      <pane xSplit="2" ySplit="5" topLeftCell="C7" activePane="bottomRight" state="frozen"/>
      <selection activeCell="AD618" sqref="AD618"/>
      <selection pane="topRight" activeCell="AD618" sqref="AD618"/>
      <selection pane="bottomLeft" activeCell="AD618" sqref="AD618"/>
      <selection pane="bottomRight" activeCell="J14" sqref="J14"/>
    </sheetView>
  </sheetViews>
  <sheetFormatPr defaultRowHeight="18.75" x14ac:dyDescent="0.3"/>
  <cols>
    <col min="1" max="1" width="3.28515625" style="112" hidden="1" customWidth="1"/>
    <col min="2" max="2" width="54" style="163" customWidth="1"/>
    <col min="3" max="3" width="14.28515625" style="37" customWidth="1"/>
    <col min="4" max="6" width="12.28515625" style="37" customWidth="1"/>
    <col min="7" max="8" width="12.28515625" style="164" customWidth="1"/>
    <col min="9" max="107" width="9.140625" style="37"/>
    <col min="108" max="108" width="68.28515625" style="37" customWidth="1"/>
    <col min="109" max="117" width="9.140625" style="37" customWidth="1"/>
    <col min="118" max="120" width="14.85546875" style="37" customWidth="1"/>
    <col min="121" max="123" width="9.140625" style="37" customWidth="1"/>
    <col min="124" max="124" width="12.7109375" style="37" customWidth="1"/>
    <col min="125" max="125" width="14.85546875" style="37" customWidth="1"/>
    <col min="126" max="126" width="12.7109375" style="37" customWidth="1"/>
    <col min="127" max="127" width="12.42578125" style="37" customWidth="1"/>
    <col min="128" max="128" width="13.140625" style="37" customWidth="1"/>
    <col min="129" max="130" width="12.42578125" style="37" customWidth="1"/>
    <col min="131" max="134" width="12.7109375" style="37" customWidth="1"/>
    <col min="135" max="135" width="14.85546875" style="37" customWidth="1"/>
    <col min="136" max="136" width="12.7109375" style="37" customWidth="1"/>
    <col min="137" max="137" width="14.85546875" style="37" customWidth="1"/>
    <col min="138" max="141" width="12.7109375" style="37" customWidth="1"/>
    <col min="142" max="142" width="14.85546875" style="37" customWidth="1"/>
    <col min="143" max="144" width="12.7109375" style="37" customWidth="1"/>
    <col min="145" max="145" width="14.85546875" style="37" customWidth="1"/>
    <col min="146" max="146" width="12.7109375" style="37" customWidth="1"/>
    <col min="147" max="155" width="9.140625" style="37" customWidth="1"/>
    <col min="156" max="363" width="9.140625" style="37"/>
    <col min="364" max="364" width="68.28515625" style="37" customWidth="1"/>
    <col min="365" max="373" width="9.140625" style="37" customWidth="1"/>
    <col min="374" max="376" width="14.85546875" style="37" customWidth="1"/>
    <col min="377" max="379" width="9.140625" style="37" customWidth="1"/>
    <col min="380" max="380" width="12.7109375" style="37" customWidth="1"/>
    <col min="381" max="381" width="14.85546875" style="37" customWidth="1"/>
    <col min="382" max="382" width="12.7109375" style="37" customWidth="1"/>
    <col min="383" max="383" width="12.42578125" style="37" customWidth="1"/>
    <col min="384" max="384" width="13.140625" style="37" customWidth="1"/>
    <col min="385" max="386" width="12.42578125" style="37" customWidth="1"/>
    <col min="387" max="390" width="12.7109375" style="37" customWidth="1"/>
    <col min="391" max="391" width="14.85546875" style="37" customWidth="1"/>
    <col min="392" max="392" width="12.7109375" style="37" customWidth="1"/>
    <col min="393" max="393" width="14.85546875" style="37" customWidth="1"/>
    <col min="394" max="397" width="12.7109375" style="37" customWidth="1"/>
    <col min="398" max="398" width="14.85546875" style="37" customWidth="1"/>
    <col min="399" max="400" width="12.7109375" style="37" customWidth="1"/>
    <col min="401" max="401" width="14.85546875" style="37" customWidth="1"/>
    <col min="402" max="402" width="12.7109375" style="37" customWidth="1"/>
    <col min="403" max="411" width="9.140625" style="37" customWidth="1"/>
    <col min="412" max="619" width="9.140625" style="37"/>
    <col min="620" max="620" width="68.28515625" style="37" customWidth="1"/>
    <col min="621" max="629" width="9.140625" style="37" customWidth="1"/>
    <col min="630" max="632" width="14.85546875" style="37" customWidth="1"/>
    <col min="633" max="635" width="9.140625" style="37" customWidth="1"/>
    <col min="636" max="636" width="12.7109375" style="37" customWidth="1"/>
    <col min="637" max="637" width="14.85546875" style="37" customWidth="1"/>
    <col min="638" max="638" width="12.7109375" style="37" customWidth="1"/>
    <col min="639" max="639" width="12.42578125" style="37" customWidth="1"/>
    <col min="640" max="640" width="13.140625" style="37" customWidth="1"/>
    <col min="641" max="642" width="12.42578125" style="37" customWidth="1"/>
    <col min="643" max="646" width="12.7109375" style="37" customWidth="1"/>
    <col min="647" max="647" width="14.85546875" style="37" customWidth="1"/>
    <col min="648" max="648" width="12.7109375" style="37" customWidth="1"/>
    <col min="649" max="649" width="14.85546875" style="37" customWidth="1"/>
    <col min="650" max="653" width="12.7109375" style="37" customWidth="1"/>
    <col min="654" max="654" width="14.85546875" style="37" customWidth="1"/>
    <col min="655" max="656" width="12.7109375" style="37" customWidth="1"/>
    <col min="657" max="657" width="14.85546875" style="37" customWidth="1"/>
    <col min="658" max="658" width="12.7109375" style="37" customWidth="1"/>
    <col min="659" max="667" width="9.140625" style="37" customWidth="1"/>
    <col min="668" max="875" width="9.140625" style="37"/>
    <col min="876" max="876" width="68.28515625" style="37" customWidth="1"/>
    <col min="877" max="885" width="9.140625" style="37" customWidth="1"/>
    <col min="886" max="888" width="14.85546875" style="37" customWidth="1"/>
    <col min="889" max="891" width="9.140625" style="37" customWidth="1"/>
    <col min="892" max="892" width="12.7109375" style="37" customWidth="1"/>
    <col min="893" max="893" width="14.85546875" style="37" customWidth="1"/>
    <col min="894" max="894" width="12.7109375" style="37" customWidth="1"/>
    <col min="895" max="895" width="12.42578125" style="37" customWidth="1"/>
    <col min="896" max="896" width="13.140625" style="37" customWidth="1"/>
    <col min="897" max="898" width="12.42578125" style="37" customWidth="1"/>
    <col min="899" max="902" width="12.7109375" style="37" customWidth="1"/>
    <col min="903" max="903" width="14.85546875" style="37" customWidth="1"/>
    <col min="904" max="904" width="12.7109375" style="37" customWidth="1"/>
    <col min="905" max="905" width="14.85546875" style="37" customWidth="1"/>
    <col min="906" max="909" width="12.7109375" style="37" customWidth="1"/>
    <col min="910" max="910" width="14.85546875" style="37" customWidth="1"/>
    <col min="911" max="912" width="12.7109375" style="37" customWidth="1"/>
    <col min="913" max="913" width="14.85546875" style="37" customWidth="1"/>
    <col min="914" max="914" width="12.7109375" style="37" customWidth="1"/>
    <col min="915" max="923" width="9.140625" style="37" customWidth="1"/>
    <col min="924" max="1131" width="9.140625" style="37"/>
    <col min="1132" max="1132" width="68.28515625" style="37" customWidth="1"/>
    <col min="1133" max="1141" width="9.140625" style="37" customWidth="1"/>
    <col min="1142" max="1144" width="14.85546875" style="37" customWidth="1"/>
    <col min="1145" max="1147" width="9.140625" style="37" customWidth="1"/>
    <col min="1148" max="1148" width="12.7109375" style="37" customWidth="1"/>
    <col min="1149" max="1149" width="14.85546875" style="37" customWidth="1"/>
    <col min="1150" max="1150" width="12.7109375" style="37" customWidth="1"/>
    <col min="1151" max="1151" width="12.42578125" style="37" customWidth="1"/>
    <col min="1152" max="1152" width="13.140625" style="37" customWidth="1"/>
    <col min="1153" max="1154" width="12.42578125" style="37" customWidth="1"/>
    <col min="1155" max="1158" width="12.7109375" style="37" customWidth="1"/>
    <col min="1159" max="1159" width="14.85546875" style="37" customWidth="1"/>
    <col min="1160" max="1160" width="12.7109375" style="37" customWidth="1"/>
    <col min="1161" max="1161" width="14.85546875" style="37" customWidth="1"/>
    <col min="1162" max="1165" width="12.7109375" style="37" customWidth="1"/>
    <col min="1166" max="1166" width="14.85546875" style="37" customWidth="1"/>
    <col min="1167" max="1168" width="12.7109375" style="37" customWidth="1"/>
    <col min="1169" max="1169" width="14.85546875" style="37" customWidth="1"/>
    <col min="1170" max="1170" width="12.7109375" style="37" customWidth="1"/>
    <col min="1171" max="1179" width="9.140625" style="37" customWidth="1"/>
    <col min="1180" max="1387" width="9.140625" style="37"/>
    <col min="1388" max="1388" width="68.28515625" style="37" customWidth="1"/>
    <col min="1389" max="1397" width="9.140625" style="37" customWidth="1"/>
    <col min="1398" max="1400" width="14.85546875" style="37" customWidth="1"/>
    <col min="1401" max="1403" width="9.140625" style="37" customWidth="1"/>
    <col min="1404" max="1404" width="12.7109375" style="37" customWidth="1"/>
    <col min="1405" max="1405" width="14.85546875" style="37" customWidth="1"/>
    <col min="1406" max="1406" width="12.7109375" style="37" customWidth="1"/>
    <col min="1407" max="1407" width="12.42578125" style="37" customWidth="1"/>
    <col min="1408" max="1408" width="13.140625" style="37" customWidth="1"/>
    <col min="1409" max="1410" width="12.42578125" style="37" customWidth="1"/>
    <col min="1411" max="1414" width="12.7109375" style="37" customWidth="1"/>
    <col min="1415" max="1415" width="14.85546875" style="37" customWidth="1"/>
    <col min="1416" max="1416" width="12.7109375" style="37" customWidth="1"/>
    <col min="1417" max="1417" width="14.85546875" style="37" customWidth="1"/>
    <col min="1418" max="1421" width="12.7109375" style="37" customWidth="1"/>
    <col min="1422" max="1422" width="14.85546875" style="37" customWidth="1"/>
    <col min="1423" max="1424" width="12.7109375" style="37" customWidth="1"/>
    <col min="1425" max="1425" width="14.85546875" style="37" customWidth="1"/>
    <col min="1426" max="1426" width="12.7109375" style="37" customWidth="1"/>
    <col min="1427" max="1435" width="9.140625" style="37" customWidth="1"/>
    <col min="1436" max="1643" width="9.140625" style="37"/>
    <col min="1644" max="1644" width="68.28515625" style="37" customWidth="1"/>
    <col min="1645" max="1653" width="9.140625" style="37" customWidth="1"/>
    <col min="1654" max="1656" width="14.85546875" style="37" customWidth="1"/>
    <col min="1657" max="1659" width="9.140625" style="37" customWidth="1"/>
    <col min="1660" max="1660" width="12.7109375" style="37" customWidth="1"/>
    <col min="1661" max="1661" width="14.85546875" style="37" customWidth="1"/>
    <col min="1662" max="1662" width="12.7109375" style="37" customWidth="1"/>
    <col min="1663" max="1663" width="12.42578125" style="37" customWidth="1"/>
    <col min="1664" max="1664" width="13.140625" style="37" customWidth="1"/>
    <col min="1665" max="1666" width="12.42578125" style="37" customWidth="1"/>
    <col min="1667" max="1670" width="12.7109375" style="37" customWidth="1"/>
    <col min="1671" max="1671" width="14.85546875" style="37" customWidth="1"/>
    <col min="1672" max="1672" width="12.7109375" style="37" customWidth="1"/>
    <col min="1673" max="1673" width="14.85546875" style="37" customWidth="1"/>
    <col min="1674" max="1677" width="12.7109375" style="37" customWidth="1"/>
    <col min="1678" max="1678" width="14.85546875" style="37" customWidth="1"/>
    <col min="1679" max="1680" width="12.7109375" style="37" customWidth="1"/>
    <col min="1681" max="1681" width="14.85546875" style="37" customWidth="1"/>
    <col min="1682" max="1682" width="12.7109375" style="37" customWidth="1"/>
    <col min="1683" max="1691" width="9.140625" style="37" customWidth="1"/>
    <col min="1692" max="1899" width="9.140625" style="37"/>
    <col min="1900" max="1900" width="68.28515625" style="37" customWidth="1"/>
    <col min="1901" max="1909" width="9.140625" style="37" customWidth="1"/>
    <col min="1910" max="1912" width="14.85546875" style="37" customWidth="1"/>
    <col min="1913" max="1915" width="9.140625" style="37" customWidth="1"/>
    <col min="1916" max="1916" width="12.7109375" style="37" customWidth="1"/>
    <col min="1917" max="1917" width="14.85546875" style="37" customWidth="1"/>
    <col min="1918" max="1918" width="12.7109375" style="37" customWidth="1"/>
    <col min="1919" max="1919" width="12.42578125" style="37" customWidth="1"/>
    <col min="1920" max="1920" width="13.140625" style="37" customWidth="1"/>
    <col min="1921" max="1922" width="12.42578125" style="37" customWidth="1"/>
    <col min="1923" max="1926" width="12.7109375" style="37" customWidth="1"/>
    <col min="1927" max="1927" width="14.85546875" style="37" customWidth="1"/>
    <col min="1928" max="1928" width="12.7109375" style="37" customWidth="1"/>
    <col min="1929" max="1929" width="14.85546875" style="37" customWidth="1"/>
    <col min="1930" max="1933" width="12.7109375" style="37" customWidth="1"/>
    <col min="1934" max="1934" width="14.85546875" style="37" customWidth="1"/>
    <col min="1935" max="1936" width="12.7109375" style="37" customWidth="1"/>
    <col min="1937" max="1937" width="14.85546875" style="37" customWidth="1"/>
    <col min="1938" max="1938" width="12.7109375" style="37" customWidth="1"/>
    <col min="1939" max="1947" width="9.140625" style="37" customWidth="1"/>
    <col min="1948" max="2155" width="9.140625" style="37"/>
    <col min="2156" max="2156" width="68.28515625" style="37" customWidth="1"/>
    <col min="2157" max="2165" width="9.140625" style="37" customWidth="1"/>
    <col min="2166" max="2168" width="14.85546875" style="37" customWidth="1"/>
    <col min="2169" max="2171" width="9.140625" style="37" customWidth="1"/>
    <col min="2172" max="2172" width="12.7109375" style="37" customWidth="1"/>
    <col min="2173" max="2173" width="14.85546875" style="37" customWidth="1"/>
    <col min="2174" max="2174" width="12.7109375" style="37" customWidth="1"/>
    <col min="2175" max="2175" width="12.42578125" style="37" customWidth="1"/>
    <col min="2176" max="2176" width="13.140625" style="37" customWidth="1"/>
    <col min="2177" max="2178" width="12.42578125" style="37" customWidth="1"/>
    <col min="2179" max="2182" width="12.7109375" style="37" customWidth="1"/>
    <col min="2183" max="2183" width="14.85546875" style="37" customWidth="1"/>
    <col min="2184" max="2184" width="12.7109375" style="37" customWidth="1"/>
    <col min="2185" max="2185" width="14.85546875" style="37" customWidth="1"/>
    <col min="2186" max="2189" width="12.7109375" style="37" customWidth="1"/>
    <col min="2190" max="2190" width="14.85546875" style="37" customWidth="1"/>
    <col min="2191" max="2192" width="12.7109375" style="37" customWidth="1"/>
    <col min="2193" max="2193" width="14.85546875" style="37" customWidth="1"/>
    <col min="2194" max="2194" width="12.7109375" style="37" customWidth="1"/>
    <col min="2195" max="2203" width="9.140625" style="37" customWidth="1"/>
    <col min="2204" max="2411" width="9.140625" style="37"/>
    <col min="2412" max="2412" width="68.28515625" style="37" customWidth="1"/>
    <col min="2413" max="2421" width="9.140625" style="37" customWidth="1"/>
    <col min="2422" max="2424" width="14.85546875" style="37" customWidth="1"/>
    <col min="2425" max="2427" width="9.140625" style="37" customWidth="1"/>
    <col min="2428" max="2428" width="12.7109375" style="37" customWidth="1"/>
    <col min="2429" max="2429" width="14.85546875" style="37" customWidth="1"/>
    <col min="2430" max="2430" width="12.7109375" style="37" customWidth="1"/>
    <col min="2431" max="2431" width="12.42578125" style="37" customWidth="1"/>
    <col min="2432" max="2432" width="13.140625" style="37" customWidth="1"/>
    <col min="2433" max="2434" width="12.42578125" style="37" customWidth="1"/>
    <col min="2435" max="2438" width="12.7109375" style="37" customWidth="1"/>
    <col min="2439" max="2439" width="14.85546875" style="37" customWidth="1"/>
    <col min="2440" max="2440" width="12.7109375" style="37" customWidth="1"/>
    <col min="2441" max="2441" width="14.85546875" style="37" customWidth="1"/>
    <col min="2442" max="2445" width="12.7109375" style="37" customWidth="1"/>
    <col min="2446" max="2446" width="14.85546875" style="37" customWidth="1"/>
    <col min="2447" max="2448" width="12.7109375" style="37" customWidth="1"/>
    <col min="2449" max="2449" width="14.85546875" style="37" customWidth="1"/>
    <col min="2450" max="2450" width="12.7109375" style="37" customWidth="1"/>
    <col min="2451" max="2459" width="9.140625" style="37" customWidth="1"/>
    <col min="2460" max="2667" width="9.140625" style="37"/>
    <col min="2668" max="2668" width="68.28515625" style="37" customWidth="1"/>
    <col min="2669" max="2677" width="9.140625" style="37" customWidth="1"/>
    <col min="2678" max="2680" width="14.85546875" style="37" customWidth="1"/>
    <col min="2681" max="2683" width="9.140625" style="37" customWidth="1"/>
    <col min="2684" max="2684" width="12.7109375" style="37" customWidth="1"/>
    <col min="2685" max="2685" width="14.85546875" style="37" customWidth="1"/>
    <col min="2686" max="2686" width="12.7109375" style="37" customWidth="1"/>
    <col min="2687" max="2687" width="12.42578125" style="37" customWidth="1"/>
    <col min="2688" max="2688" width="13.140625" style="37" customWidth="1"/>
    <col min="2689" max="2690" width="12.42578125" style="37" customWidth="1"/>
    <col min="2691" max="2694" width="12.7109375" style="37" customWidth="1"/>
    <col min="2695" max="2695" width="14.85546875" style="37" customWidth="1"/>
    <col min="2696" max="2696" width="12.7109375" style="37" customWidth="1"/>
    <col min="2697" max="2697" width="14.85546875" style="37" customWidth="1"/>
    <col min="2698" max="2701" width="12.7109375" style="37" customWidth="1"/>
    <col min="2702" max="2702" width="14.85546875" style="37" customWidth="1"/>
    <col min="2703" max="2704" width="12.7109375" style="37" customWidth="1"/>
    <col min="2705" max="2705" width="14.85546875" style="37" customWidth="1"/>
    <col min="2706" max="2706" width="12.7109375" style="37" customWidth="1"/>
    <col min="2707" max="2715" width="9.140625" style="37" customWidth="1"/>
    <col min="2716" max="2923" width="9.140625" style="37"/>
    <col min="2924" max="2924" width="68.28515625" style="37" customWidth="1"/>
    <col min="2925" max="2933" width="9.140625" style="37" customWidth="1"/>
    <col min="2934" max="2936" width="14.85546875" style="37" customWidth="1"/>
    <col min="2937" max="2939" width="9.140625" style="37" customWidth="1"/>
    <col min="2940" max="2940" width="12.7109375" style="37" customWidth="1"/>
    <col min="2941" max="2941" width="14.85546875" style="37" customWidth="1"/>
    <col min="2942" max="2942" width="12.7109375" style="37" customWidth="1"/>
    <col min="2943" max="2943" width="12.42578125" style="37" customWidth="1"/>
    <col min="2944" max="2944" width="13.140625" style="37" customWidth="1"/>
    <col min="2945" max="2946" width="12.42578125" style="37" customWidth="1"/>
    <col min="2947" max="2950" width="12.7109375" style="37" customWidth="1"/>
    <col min="2951" max="2951" width="14.85546875" style="37" customWidth="1"/>
    <col min="2952" max="2952" width="12.7109375" style="37" customWidth="1"/>
    <col min="2953" max="2953" width="14.85546875" style="37" customWidth="1"/>
    <col min="2954" max="2957" width="12.7109375" style="37" customWidth="1"/>
    <col min="2958" max="2958" width="14.85546875" style="37" customWidth="1"/>
    <col min="2959" max="2960" width="12.7109375" style="37" customWidth="1"/>
    <col min="2961" max="2961" width="14.85546875" style="37" customWidth="1"/>
    <col min="2962" max="2962" width="12.7109375" style="37" customWidth="1"/>
    <col min="2963" max="2971" width="9.140625" style="37" customWidth="1"/>
    <col min="2972" max="3179" width="9.140625" style="37"/>
    <col min="3180" max="3180" width="68.28515625" style="37" customWidth="1"/>
    <col min="3181" max="3189" width="9.140625" style="37" customWidth="1"/>
    <col min="3190" max="3192" width="14.85546875" style="37" customWidth="1"/>
    <col min="3193" max="3195" width="9.140625" style="37" customWidth="1"/>
    <col min="3196" max="3196" width="12.7109375" style="37" customWidth="1"/>
    <col min="3197" max="3197" width="14.85546875" style="37" customWidth="1"/>
    <col min="3198" max="3198" width="12.7109375" style="37" customWidth="1"/>
    <col min="3199" max="3199" width="12.42578125" style="37" customWidth="1"/>
    <col min="3200" max="3200" width="13.140625" style="37" customWidth="1"/>
    <col min="3201" max="3202" width="12.42578125" style="37" customWidth="1"/>
    <col min="3203" max="3206" width="12.7109375" style="37" customWidth="1"/>
    <col min="3207" max="3207" width="14.85546875" style="37" customWidth="1"/>
    <col min="3208" max="3208" width="12.7109375" style="37" customWidth="1"/>
    <col min="3209" max="3209" width="14.85546875" style="37" customWidth="1"/>
    <col min="3210" max="3213" width="12.7109375" style="37" customWidth="1"/>
    <col min="3214" max="3214" width="14.85546875" style="37" customWidth="1"/>
    <col min="3215" max="3216" width="12.7109375" style="37" customWidth="1"/>
    <col min="3217" max="3217" width="14.85546875" style="37" customWidth="1"/>
    <col min="3218" max="3218" width="12.7109375" style="37" customWidth="1"/>
    <col min="3219" max="3227" width="9.140625" style="37" customWidth="1"/>
    <col min="3228" max="3435" width="9.140625" style="37"/>
    <col min="3436" max="3436" width="68.28515625" style="37" customWidth="1"/>
    <col min="3437" max="3445" width="9.140625" style="37" customWidth="1"/>
    <col min="3446" max="3448" width="14.85546875" style="37" customWidth="1"/>
    <col min="3449" max="3451" width="9.140625" style="37" customWidth="1"/>
    <col min="3452" max="3452" width="12.7109375" style="37" customWidth="1"/>
    <col min="3453" max="3453" width="14.85546875" style="37" customWidth="1"/>
    <col min="3454" max="3454" width="12.7109375" style="37" customWidth="1"/>
    <col min="3455" max="3455" width="12.42578125" style="37" customWidth="1"/>
    <col min="3456" max="3456" width="13.140625" style="37" customWidth="1"/>
    <col min="3457" max="3458" width="12.42578125" style="37" customWidth="1"/>
    <col min="3459" max="3462" width="12.7109375" style="37" customWidth="1"/>
    <col min="3463" max="3463" width="14.85546875" style="37" customWidth="1"/>
    <col min="3464" max="3464" width="12.7109375" style="37" customWidth="1"/>
    <col min="3465" max="3465" width="14.85546875" style="37" customWidth="1"/>
    <col min="3466" max="3469" width="12.7109375" style="37" customWidth="1"/>
    <col min="3470" max="3470" width="14.85546875" style="37" customWidth="1"/>
    <col min="3471" max="3472" width="12.7109375" style="37" customWidth="1"/>
    <col min="3473" max="3473" width="14.85546875" style="37" customWidth="1"/>
    <col min="3474" max="3474" width="12.7109375" style="37" customWidth="1"/>
    <col min="3475" max="3483" width="9.140625" style="37" customWidth="1"/>
    <col min="3484" max="3691" width="9.140625" style="37"/>
    <col min="3692" max="3692" width="68.28515625" style="37" customWidth="1"/>
    <col min="3693" max="3701" width="9.140625" style="37" customWidth="1"/>
    <col min="3702" max="3704" width="14.85546875" style="37" customWidth="1"/>
    <col min="3705" max="3707" width="9.140625" style="37" customWidth="1"/>
    <col min="3708" max="3708" width="12.7109375" style="37" customWidth="1"/>
    <col min="3709" max="3709" width="14.85546875" style="37" customWidth="1"/>
    <col min="3710" max="3710" width="12.7109375" style="37" customWidth="1"/>
    <col min="3711" max="3711" width="12.42578125" style="37" customWidth="1"/>
    <col min="3712" max="3712" width="13.140625" style="37" customWidth="1"/>
    <col min="3713" max="3714" width="12.42578125" style="37" customWidth="1"/>
    <col min="3715" max="3718" width="12.7109375" style="37" customWidth="1"/>
    <col min="3719" max="3719" width="14.85546875" style="37" customWidth="1"/>
    <col min="3720" max="3720" width="12.7109375" style="37" customWidth="1"/>
    <col min="3721" max="3721" width="14.85546875" style="37" customWidth="1"/>
    <col min="3722" max="3725" width="12.7109375" style="37" customWidth="1"/>
    <col min="3726" max="3726" width="14.85546875" style="37" customWidth="1"/>
    <col min="3727" max="3728" width="12.7109375" style="37" customWidth="1"/>
    <col min="3729" max="3729" width="14.85546875" style="37" customWidth="1"/>
    <col min="3730" max="3730" width="12.7109375" style="37" customWidth="1"/>
    <col min="3731" max="3739" width="9.140625" style="37" customWidth="1"/>
    <col min="3740" max="3947" width="9.140625" style="37"/>
    <col min="3948" max="3948" width="68.28515625" style="37" customWidth="1"/>
    <col min="3949" max="3957" width="9.140625" style="37" customWidth="1"/>
    <col min="3958" max="3960" width="14.85546875" style="37" customWidth="1"/>
    <col min="3961" max="3963" width="9.140625" style="37" customWidth="1"/>
    <col min="3964" max="3964" width="12.7109375" style="37" customWidth="1"/>
    <col min="3965" max="3965" width="14.85546875" style="37" customWidth="1"/>
    <col min="3966" max="3966" width="12.7109375" style="37" customWidth="1"/>
    <col min="3967" max="3967" width="12.42578125" style="37" customWidth="1"/>
    <col min="3968" max="3968" width="13.140625" style="37" customWidth="1"/>
    <col min="3969" max="3970" width="12.42578125" style="37" customWidth="1"/>
    <col min="3971" max="3974" width="12.7109375" style="37" customWidth="1"/>
    <col min="3975" max="3975" width="14.85546875" style="37" customWidth="1"/>
    <col min="3976" max="3976" width="12.7109375" style="37" customWidth="1"/>
    <col min="3977" max="3977" width="14.85546875" style="37" customWidth="1"/>
    <col min="3978" max="3981" width="12.7109375" style="37" customWidth="1"/>
    <col min="3982" max="3982" width="14.85546875" style="37" customWidth="1"/>
    <col min="3983" max="3984" width="12.7109375" style="37" customWidth="1"/>
    <col min="3985" max="3985" width="14.85546875" style="37" customWidth="1"/>
    <col min="3986" max="3986" width="12.7109375" style="37" customWidth="1"/>
    <col min="3987" max="3995" width="9.140625" style="37" customWidth="1"/>
    <col min="3996" max="4203" width="9.140625" style="37"/>
    <col min="4204" max="4204" width="68.28515625" style="37" customWidth="1"/>
    <col min="4205" max="4213" width="9.140625" style="37" customWidth="1"/>
    <col min="4214" max="4216" width="14.85546875" style="37" customWidth="1"/>
    <col min="4217" max="4219" width="9.140625" style="37" customWidth="1"/>
    <col min="4220" max="4220" width="12.7109375" style="37" customWidth="1"/>
    <col min="4221" max="4221" width="14.85546875" style="37" customWidth="1"/>
    <col min="4222" max="4222" width="12.7109375" style="37" customWidth="1"/>
    <col min="4223" max="4223" width="12.42578125" style="37" customWidth="1"/>
    <col min="4224" max="4224" width="13.140625" style="37" customWidth="1"/>
    <col min="4225" max="4226" width="12.42578125" style="37" customWidth="1"/>
    <col min="4227" max="4230" width="12.7109375" style="37" customWidth="1"/>
    <col min="4231" max="4231" width="14.85546875" style="37" customWidth="1"/>
    <col min="4232" max="4232" width="12.7109375" style="37" customWidth="1"/>
    <col min="4233" max="4233" width="14.85546875" style="37" customWidth="1"/>
    <col min="4234" max="4237" width="12.7109375" style="37" customWidth="1"/>
    <col min="4238" max="4238" width="14.85546875" style="37" customWidth="1"/>
    <col min="4239" max="4240" width="12.7109375" style="37" customWidth="1"/>
    <col min="4241" max="4241" width="14.85546875" style="37" customWidth="1"/>
    <col min="4242" max="4242" width="12.7109375" style="37" customWidth="1"/>
    <col min="4243" max="4251" width="9.140625" style="37" customWidth="1"/>
    <col min="4252" max="4459" width="9.140625" style="37"/>
    <col min="4460" max="4460" width="68.28515625" style="37" customWidth="1"/>
    <col min="4461" max="4469" width="9.140625" style="37" customWidth="1"/>
    <col min="4470" max="4472" width="14.85546875" style="37" customWidth="1"/>
    <col min="4473" max="4475" width="9.140625" style="37" customWidth="1"/>
    <col min="4476" max="4476" width="12.7109375" style="37" customWidth="1"/>
    <col min="4477" max="4477" width="14.85546875" style="37" customWidth="1"/>
    <col min="4478" max="4478" width="12.7109375" style="37" customWidth="1"/>
    <col min="4479" max="4479" width="12.42578125" style="37" customWidth="1"/>
    <col min="4480" max="4480" width="13.140625" style="37" customWidth="1"/>
    <col min="4481" max="4482" width="12.42578125" style="37" customWidth="1"/>
    <col min="4483" max="4486" width="12.7109375" style="37" customWidth="1"/>
    <col min="4487" max="4487" width="14.85546875" style="37" customWidth="1"/>
    <col min="4488" max="4488" width="12.7109375" style="37" customWidth="1"/>
    <col min="4489" max="4489" width="14.85546875" style="37" customWidth="1"/>
    <col min="4490" max="4493" width="12.7109375" style="37" customWidth="1"/>
    <col min="4494" max="4494" width="14.85546875" style="37" customWidth="1"/>
    <col min="4495" max="4496" width="12.7109375" style="37" customWidth="1"/>
    <col min="4497" max="4497" width="14.85546875" style="37" customWidth="1"/>
    <col min="4498" max="4498" width="12.7109375" style="37" customWidth="1"/>
    <col min="4499" max="4507" width="9.140625" style="37" customWidth="1"/>
    <col min="4508" max="4715" width="9.140625" style="37"/>
    <col min="4716" max="4716" width="68.28515625" style="37" customWidth="1"/>
    <col min="4717" max="4725" width="9.140625" style="37" customWidth="1"/>
    <col min="4726" max="4728" width="14.85546875" style="37" customWidth="1"/>
    <col min="4729" max="4731" width="9.140625" style="37" customWidth="1"/>
    <col min="4732" max="4732" width="12.7109375" style="37" customWidth="1"/>
    <col min="4733" max="4733" width="14.85546875" style="37" customWidth="1"/>
    <col min="4734" max="4734" width="12.7109375" style="37" customWidth="1"/>
    <col min="4735" max="4735" width="12.42578125" style="37" customWidth="1"/>
    <col min="4736" max="4736" width="13.140625" style="37" customWidth="1"/>
    <col min="4737" max="4738" width="12.42578125" style="37" customWidth="1"/>
    <col min="4739" max="4742" width="12.7109375" style="37" customWidth="1"/>
    <col min="4743" max="4743" width="14.85546875" style="37" customWidth="1"/>
    <col min="4744" max="4744" width="12.7109375" style="37" customWidth="1"/>
    <col min="4745" max="4745" width="14.85546875" style="37" customWidth="1"/>
    <col min="4746" max="4749" width="12.7109375" style="37" customWidth="1"/>
    <col min="4750" max="4750" width="14.85546875" style="37" customWidth="1"/>
    <col min="4751" max="4752" width="12.7109375" style="37" customWidth="1"/>
    <col min="4753" max="4753" width="14.85546875" style="37" customWidth="1"/>
    <col min="4754" max="4754" width="12.7109375" style="37" customWidth="1"/>
    <col min="4755" max="4763" width="9.140625" style="37" customWidth="1"/>
    <col min="4764" max="4971" width="9.140625" style="37"/>
    <col min="4972" max="4972" width="68.28515625" style="37" customWidth="1"/>
    <col min="4973" max="4981" width="9.140625" style="37" customWidth="1"/>
    <col min="4982" max="4984" width="14.85546875" style="37" customWidth="1"/>
    <col min="4985" max="4987" width="9.140625" style="37" customWidth="1"/>
    <col min="4988" max="4988" width="12.7109375" style="37" customWidth="1"/>
    <col min="4989" max="4989" width="14.85546875" style="37" customWidth="1"/>
    <col min="4990" max="4990" width="12.7109375" style="37" customWidth="1"/>
    <col min="4991" max="4991" width="12.42578125" style="37" customWidth="1"/>
    <col min="4992" max="4992" width="13.140625" style="37" customWidth="1"/>
    <col min="4993" max="4994" width="12.42578125" style="37" customWidth="1"/>
    <col min="4995" max="4998" width="12.7109375" style="37" customWidth="1"/>
    <col min="4999" max="4999" width="14.85546875" style="37" customWidth="1"/>
    <col min="5000" max="5000" width="12.7109375" style="37" customWidth="1"/>
    <col min="5001" max="5001" width="14.85546875" style="37" customWidth="1"/>
    <col min="5002" max="5005" width="12.7109375" style="37" customWidth="1"/>
    <col min="5006" max="5006" width="14.85546875" style="37" customWidth="1"/>
    <col min="5007" max="5008" width="12.7109375" style="37" customWidth="1"/>
    <col min="5009" max="5009" width="14.85546875" style="37" customWidth="1"/>
    <col min="5010" max="5010" width="12.7109375" style="37" customWidth="1"/>
    <col min="5011" max="5019" width="9.140625" style="37" customWidth="1"/>
    <col min="5020" max="5227" width="9.140625" style="37"/>
    <col min="5228" max="5228" width="68.28515625" style="37" customWidth="1"/>
    <col min="5229" max="5237" width="9.140625" style="37" customWidth="1"/>
    <col min="5238" max="5240" width="14.85546875" style="37" customWidth="1"/>
    <col min="5241" max="5243" width="9.140625" style="37" customWidth="1"/>
    <col min="5244" max="5244" width="12.7109375" style="37" customWidth="1"/>
    <col min="5245" max="5245" width="14.85546875" style="37" customWidth="1"/>
    <col min="5246" max="5246" width="12.7109375" style="37" customWidth="1"/>
    <col min="5247" max="5247" width="12.42578125" style="37" customWidth="1"/>
    <col min="5248" max="5248" width="13.140625" style="37" customWidth="1"/>
    <col min="5249" max="5250" width="12.42578125" style="37" customWidth="1"/>
    <col min="5251" max="5254" width="12.7109375" style="37" customWidth="1"/>
    <col min="5255" max="5255" width="14.85546875" style="37" customWidth="1"/>
    <col min="5256" max="5256" width="12.7109375" style="37" customWidth="1"/>
    <col min="5257" max="5257" width="14.85546875" style="37" customWidth="1"/>
    <col min="5258" max="5261" width="12.7109375" style="37" customWidth="1"/>
    <col min="5262" max="5262" width="14.85546875" style="37" customWidth="1"/>
    <col min="5263" max="5264" width="12.7109375" style="37" customWidth="1"/>
    <col min="5265" max="5265" width="14.85546875" style="37" customWidth="1"/>
    <col min="5266" max="5266" width="12.7109375" style="37" customWidth="1"/>
    <col min="5267" max="5275" width="9.140625" style="37" customWidth="1"/>
    <col min="5276" max="5483" width="9.140625" style="37"/>
    <col min="5484" max="5484" width="68.28515625" style="37" customWidth="1"/>
    <col min="5485" max="5493" width="9.140625" style="37" customWidth="1"/>
    <col min="5494" max="5496" width="14.85546875" style="37" customWidth="1"/>
    <col min="5497" max="5499" width="9.140625" style="37" customWidth="1"/>
    <col min="5500" max="5500" width="12.7109375" style="37" customWidth="1"/>
    <col min="5501" max="5501" width="14.85546875" style="37" customWidth="1"/>
    <col min="5502" max="5502" width="12.7109375" style="37" customWidth="1"/>
    <col min="5503" max="5503" width="12.42578125" style="37" customWidth="1"/>
    <col min="5504" max="5504" width="13.140625" style="37" customWidth="1"/>
    <col min="5505" max="5506" width="12.42578125" style="37" customWidth="1"/>
    <col min="5507" max="5510" width="12.7109375" style="37" customWidth="1"/>
    <col min="5511" max="5511" width="14.85546875" style="37" customWidth="1"/>
    <col min="5512" max="5512" width="12.7109375" style="37" customWidth="1"/>
    <col min="5513" max="5513" width="14.85546875" style="37" customWidth="1"/>
    <col min="5514" max="5517" width="12.7109375" style="37" customWidth="1"/>
    <col min="5518" max="5518" width="14.85546875" style="37" customWidth="1"/>
    <col min="5519" max="5520" width="12.7109375" style="37" customWidth="1"/>
    <col min="5521" max="5521" width="14.85546875" style="37" customWidth="1"/>
    <col min="5522" max="5522" width="12.7109375" style="37" customWidth="1"/>
    <col min="5523" max="5531" width="9.140625" style="37" customWidth="1"/>
    <col min="5532" max="5739" width="9.140625" style="37"/>
    <col min="5740" max="5740" width="68.28515625" style="37" customWidth="1"/>
    <col min="5741" max="5749" width="9.140625" style="37" customWidth="1"/>
    <col min="5750" max="5752" width="14.85546875" style="37" customWidth="1"/>
    <col min="5753" max="5755" width="9.140625" style="37" customWidth="1"/>
    <col min="5756" max="5756" width="12.7109375" style="37" customWidth="1"/>
    <col min="5757" max="5757" width="14.85546875" style="37" customWidth="1"/>
    <col min="5758" max="5758" width="12.7109375" style="37" customWidth="1"/>
    <col min="5759" max="5759" width="12.42578125" style="37" customWidth="1"/>
    <col min="5760" max="5760" width="13.140625" style="37" customWidth="1"/>
    <col min="5761" max="5762" width="12.42578125" style="37" customWidth="1"/>
    <col min="5763" max="5766" width="12.7109375" style="37" customWidth="1"/>
    <col min="5767" max="5767" width="14.85546875" style="37" customWidth="1"/>
    <col min="5768" max="5768" width="12.7109375" style="37" customWidth="1"/>
    <col min="5769" max="5769" width="14.85546875" style="37" customWidth="1"/>
    <col min="5770" max="5773" width="12.7109375" style="37" customWidth="1"/>
    <col min="5774" max="5774" width="14.85546875" style="37" customWidth="1"/>
    <col min="5775" max="5776" width="12.7109375" style="37" customWidth="1"/>
    <col min="5777" max="5777" width="14.85546875" style="37" customWidth="1"/>
    <col min="5778" max="5778" width="12.7109375" style="37" customWidth="1"/>
    <col min="5779" max="5787" width="9.140625" style="37" customWidth="1"/>
    <col min="5788" max="5995" width="9.140625" style="37"/>
    <col min="5996" max="5996" width="68.28515625" style="37" customWidth="1"/>
    <col min="5997" max="6005" width="9.140625" style="37" customWidth="1"/>
    <col min="6006" max="6008" width="14.85546875" style="37" customWidth="1"/>
    <col min="6009" max="6011" width="9.140625" style="37" customWidth="1"/>
    <col min="6012" max="6012" width="12.7109375" style="37" customWidth="1"/>
    <col min="6013" max="6013" width="14.85546875" style="37" customWidth="1"/>
    <col min="6014" max="6014" width="12.7109375" style="37" customWidth="1"/>
    <col min="6015" max="6015" width="12.42578125" style="37" customWidth="1"/>
    <col min="6016" max="6016" width="13.140625" style="37" customWidth="1"/>
    <col min="6017" max="6018" width="12.42578125" style="37" customWidth="1"/>
    <col min="6019" max="6022" width="12.7109375" style="37" customWidth="1"/>
    <col min="6023" max="6023" width="14.85546875" style="37" customWidth="1"/>
    <col min="6024" max="6024" width="12.7109375" style="37" customWidth="1"/>
    <col min="6025" max="6025" width="14.85546875" style="37" customWidth="1"/>
    <col min="6026" max="6029" width="12.7109375" style="37" customWidth="1"/>
    <col min="6030" max="6030" width="14.85546875" style="37" customWidth="1"/>
    <col min="6031" max="6032" width="12.7109375" style="37" customWidth="1"/>
    <col min="6033" max="6033" width="14.85546875" style="37" customWidth="1"/>
    <col min="6034" max="6034" width="12.7109375" style="37" customWidth="1"/>
    <col min="6035" max="6043" width="9.140625" style="37" customWidth="1"/>
    <col min="6044" max="6251" width="9.140625" style="37"/>
    <col min="6252" max="6252" width="68.28515625" style="37" customWidth="1"/>
    <col min="6253" max="6261" width="9.140625" style="37" customWidth="1"/>
    <col min="6262" max="6264" width="14.85546875" style="37" customWidth="1"/>
    <col min="6265" max="6267" width="9.140625" style="37" customWidth="1"/>
    <col min="6268" max="6268" width="12.7109375" style="37" customWidth="1"/>
    <col min="6269" max="6269" width="14.85546875" style="37" customWidth="1"/>
    <col min="6270" max="6270" width="12.7109375" style="37" customWidth="1"/>
    <col min="6271" max="6271" width="12.42578125" style="37" customWidth="1"/>
    <col min="6272" max="6272" width="13.140625" style="37" customWidth="1"/>
    <col min="6273" max="6274" width="12.42578125" style="37" customWidth="1"/>
    <col min="6275" max="6278" width="12.7109375" style="37" customWidth="1"/>
    <col min="6279" max="6279" width="14.85546875" style="37" customWidth="1"/>
    <col min="6280" max="6280" width="12.7109375" style="37" customWidth="1"/>
    <col min="6281" max="6281" width="14.85546875" style="37" customWidth="1"/>
    <col min="6282" max="6285" width="12.7109375" style="37" customWidth="1"/>
    <col min="6286" max="6286" width="14.85546875" style="37" customWidth="1"/>
    <col min="6287" max="6288" width="12.7109375" style="37" customWidth="1"/>
    <col min="6289" max="6289" width="14.85546875" style="37" customWidth="1"/>
    <col min="6290" max="6290" width="12.7109375" style="37" customWidth="1"/>
    <col min="6291" max="6299" width="9.140625" style="37" customWidth="1"/>
    <col min="6300" max="6507" width="9.140625" style="37"/>
    <col min="6508" max="6508" width="68.28515625" style="37" customWidth="1"/>
    <col min="6509" max="6517" width="9.140625" style="37" customWidth="1"/>
    <col min="6518" max="6520" width="14.85546875" style="37" customWidth="1"/>
    <col min="6521" max="6523" width="9.140625" style="37" customWidth="1"/>
    <col min="6524" max="6524" width="12.7109375" style="37" customWidth="1"/>
    <col min="6525" max="6525" width="14.85546875" style="37" customWidth="1"/>
    <col min="6526" max="6526" width="12.7109375" style="37" customWidth="1"/>
    <col min="6527" max="6527" width="12.42578125" style="37" customWidth="1"/>
    <col min="6528" max="6528" width="13.140625" style="37" customWidth="1"/>
    <col min="6529" max="6530" width="12.42578125" style="37" customWidth="1"/>
    <col min="6531" max="6534" width="12.7109375" style="37" customWidth="1"/>
    <col min="6535" max="6535" width="14.85546875" style="37" customWidth="1"/>
    <col min="6536" max="6536" width="12.7109375" style="37" customWidth="1"/>
    <col min="6537" max="6537" width="14.85546875" style="37" customWidth="1"/>
    <col min="6538" max="6541" width="12.7109375" style="37" customWidth="1"/>
    <col min="6542" max="6542" width="14.85546875" style="37" customWidth="1"/>
    <col min="6543" max="6544" width="12.7109375" style="37" customWidth="1"/>
    <col min="6545" max="6545" width="14.85546875" style="37" customWidth="1"/>
    <col min="6546" max="6546" width="12.7109375" style="37" customWidth="1"/>
    <col min="6547" max="6555" width="9.140625" style="37" customWidth="1"/>
    <col min="6556" max="6763" width="9.140625" style="37"/>
    <col min="6764" max="6764" width="68.28515625" style="37" customWidth="1"/>
    <col min="6765" max="6773" width="9.140625" style="37" customWidth="1"/>
    <col min="6774" max="6776" width="14.85546875" style="37" customWidth="1"/>
    <col min="6777" max="6779" width="9.140625" style="37" customWidth="1"/>
    <col min="6780" max="6780" width="12.7109375" style="37" customWidth="1"/>
    <col min="6781" max="6781" width="14.85546875" style="37" customWidth="1"/>
    <col min="6782" max="6782" width="12.7109375" style="37" customWidth="1"/>
    <col min="6783" max="6783" width="12.42578125" style="37" customWidth="1"/>
    <col min="6784" max="6784" width="13.140625" style="37" customWidth="1"/>
    <col min="6785" max="6786" width="12.42578125" style="37" customWidth="1"/>
    <col min="6787" max="6790" width="12.7109375" style="37" customWidth="1"/>
    <col min="6791" max="6791" width="14.85546875" style="37" customWidth="1"/>
    <col min="6792" max="6792" width="12.7109375" style="37" customWidth="1"/>
    <col min="6793" max="6793" width="14.85546875" style="37" customWidth="1"/>
    <col min="6794" max="6797" width="12.7109375" style="37" customWidth="1"/>
    <col min="6798" max="6798" width="14.85546875" style="37" customWidth="1"/>
    <col min="6799" max="6800" width="12.7109375" style="37" customWidth="1"/>
    <col min="6801" max="6801" width="14.85546875" style="37" customWidth="1"/>
    <col min="6802" max="6802" width="12.7109375" style="37" customWidth="1"/>
    <col min="6803" max="6811" width="9.140625" style="37" customWidth="1"/>
    <col min="6812" max="7019" width="9.140625" style="37"/>
    <col min="7020" max="7020" width="68.28515625" style="37" customWidth="1"/>
    <col min="7021" max="7029" width="9.140625" style="37" customWidth="1"/>
    <col min="7030" max="7032" width="14.85546875" style="37" customWidth="1"/>
    <col min="7033" max="7035" width="9.140625" style="37" customWidth="1"/>
    <col min="7036" max="7036" width="12.7109375" style="37" customWidth="1"/>
    <col min="7037" max="7037" width="14.85546875" style="37" customWidth="1"/>
    <col min="7038" max="7038" width="12.7109375" style="37" customWidth="1"/>
    <col min="7039" max="7039" width="12.42578125" style="37" customWidth="1"/>
    <col min="7040" max="7040" width="13.140625" style="37" customWidth="1"/>
    <col min="7041" max="7042" width="12.42578125" style="37" customWidth="1"/>
    <col min="7043" max="7046" width="12.7109375" style="37" customWidth="1"/>
    <col min="7047" max="7047" width="14.85546875" style="37" customWidth="1"/>
    <col min="7048" max="7048" width="12.7109375" style="37" customWidth="1"/>
    <col min="7049" max="7049" width="14.85546875" style="37" customWidth="1"/>
    <col min="7050" max="7053" width="12.7109375" style="37" customWidth="1"/>
    <col min="7054" max="7054" width="14.85546875" style="37" customWidth="1"/>
    <col min="7055" max="7056" width="12.7109375" style="37" customWidth="1"/>
    <col min="7057" max="7057" width="14.85546875" style="37" customWidth="1"/>
    <col min="7058" max="7058" width="12.7109375" style="37" customWidth="1"/>
    <col min="7059" max="7067" width="9.140625" style="37" customWidth="1"/>
    <col min="7068" max="7275" width="9.140625" style="37"/>
    <col min="7276" max="7276" width="68.28515625" style="37" customWidth="1"/>
    <col min="7277" max="7285" width="9.140625" style="37" customWidth="1"/>
    <col min="7286" max="7288" width="14.85546875" style="37" customWidth="1"/>
    <col min="7289" max="7291" width="9.140625" style="37" customWidth="1"/>
    <col min="7292" max="7292" width="12.7109375" style="37" customWidth="1"/>
    <col min="7293" max="7293" width="14.85546875" style="37" customWidth="1"/>
    <col min="7294" max="7294" width="12.7109375" style="37" customWidth="1"/>
    <col min="7295" max="7295" width="12.42578125" style="37" customWidth="1"/>
    <col min="7296" max="7296" width="13.140625" style="37" customWidth="1"/>
    <col min="7297" max="7298" width="12.42578125" style="37" customWidth="1"/>
    <col min="7299" max="7302" width="12.7109375" style="37" customWidth="1"/>
    <col min="7303" max="7303" width="14.85546875" style="37" customWidth="1"/>
    <col min="7304" max="7304" width="12.7109375" style="37" customWidth="1"/>
    <col min="7305" max="7305" width="14.85546875" style="37" customWidth="1"/>
    <col min="7306" max="7309" width="12.7109375" style="37" customWidth="1"/>
    <col min="7310" max="7310" width="14.85546875" style="37" customWidth="1"/>
    <col min="7311" max="7312" width="12.7109375" style="37" customWidth="1"/>
    <col min="7313" max="7313" width="14.85546875" style="37" customWidth="1"/>
    <col min="7314" max="7314" width="12.7109375" style="37" customWidth="1"/>
    <col min="7315" max="7323" width="9.140625" style="37" customWidth="1"/>
    <col min="7324" max="7531" width="9.140625" style="37"/>
    <col min="7532" max="7532" width="68.28515625" style="37" customWidth="1"/>
    <col min="7533" max="7541" width="9.140625" style="37" customWidth="1"/>
    <col min="7542" max="7544" width="14.85546875" style="37" customWidth="1"/>
    <col min="7545" max="7547" width="9.140625" style="37" customWidth="1"/>
    <col min="7548" max="7548" width="12.7109375" style="37" customWidth="1"/>
    <col min="7549" max="7549" width="14.85546875" style="37" customWidth="1"/>
    <col min="7550" max="7550" width="12.7109375" style="37" customWidth="1"/>
    <col min="7551" max="7551" width="12.42578125" style="37" customWidth="1"/>
    <col min="7552" max="7552" width="13.140625" style="37" customWidth="1"/>
    <col min="7553" max="7554" width="12.42578125" style="37" customWidth="1"/>
    <col min="7555" max="7558" width="12.7109375" style="37" customWidth="1"/>
    <col min="7559" max="7559" width="14.85546875" style="37" customWidth="1"/>
    <col min="7560" max="7560" width="12.7109375" style="37" customWidth="1"/>
    <col min="7561" max="7561" width="14.85546875" style="37" customWidth="1"/>
    <col min="7562" max="7565" width="12.7109375" style="37" customWidth="1"/>
    <col min="7566" max="7566" width="14.85546875" style="37" customWidth="1"/>
    <col min="7567" max="7568" width="12.7109375" style="37" customWidth="1"/>
    <col min="7569" max="7569" width="14.85546875" style="37" customWidth="1"/>
    <col min="7570" max="7570" width="12.7109375" style="37" customWidth="1"/>
    <col min="7571" max="7579" width="9.140625" style="37" customWidth="1"/>
    <col min="7580" max="7787" width="9.140625" style="37"/>
    <col min="7788" max="7788" width="68.28515625" style="37" customWidth="1"/>
    <col min="7789" max="7797" width="9.140625" style="37" customWidth="1"/>
    <col min="7798" max="7800" width="14.85546875" style="37" customWidth="1"/>
    <col min="7801" max="7803" width="9.140625" style="37" customWidth="1"/>
    <col min="7804" max="7804" width="12.7109375" style="37" customWidth="1"/>
    <col min="7805" max="7805" width="14.85546875" style="37" customWidth="1"/>
    <col min="7806" max="7806" width="12.7109375" style="37" customWidth="1"/>
    <col min="7807" max="7807" width="12.42578125" style="37" customWidth="1"/>
    <col min="7808" max="7808" width="13.140625" style="37" customWidth="1"/>
    <col min="7809" max="7810" width="12.42578125" style="37" customWidth="1"/>
    <col min="7811" max="7814" width="12.7109375" style="37" customWidth="1"/>
    <col min="7815" max="7815" width="14.85546875" style="37" customWidth="1"/>
    <col min="7816" max="7816" width="12.7109375" style="37" customWidth="1"/>
    <col min="7817" max="7817" width="14.85546875" style="37" customWidth="1"/>
    <col min="7818" max="7821" width="12.7109375" style="37" customWidth="1"/>
    <col min="7822" max="7822" width="14.85546875" style="37" customWidth="1"/>
    <col min="7823" max="7824" width="12.7109375" style="37" customWidth="1"/>
    <col min="7825" max="7825" width="14.85546875" style="37" customWidth="1"/>
    <col min="7826" max="7826" width="12.7109375" style="37" customWidth="1"/>
    <col min="7827" max="7835" width="9.140625" style="37" customWidth="1"/>
    <col min="7836" max="8043" width="9.140625" style="37"/>
    <col min="8044" max="8044" width="68.28515625" style="37" customWidth="1"/>
    <col min="8045" max="8053" width="9.140625" style="37" customWidth="1"/>
    <col min="8054" max="8056" width="14.85546875" style="37" customWidth="1"/>
    <col min="8057" max="8059" width="9.140625" style="37" customWidth="1"/>
    <col min="8060" max="8060" width="12.7109375" style="37" customWidth="1"/>
    <col min="8061" max="8061" width="14.85546875" style="37" customWidth="1"/>
    <col min="8062" max="8062" width="12.7109375" style="37" customWidth="1"/>
    <col min="8063" max="8063" width="12.42578125" style="37" customWidth="1"/>
    <col min="8064" max="8064" width="13.140625" style="37" customWidth="1"/>
    <col min="8065" max="8066" width="12.42578125" style="37" customWidth="1"/>
    <col min="8067" max="8070" width="12.7109375" style="37" customWidth="1"/>
    <col min="8071" max="8071" width="14.85546875" style="37" customWidth="1"/>
    <col min="8072" max="8072" width="12.7109375" style="37" customWidth="1"/>
    <col min="8073" max="8073" width="14.85546875" style="37" customWidth="1"/>
    <col min="8074" max="8077" width="12.7109375" style="37" customWidth="1"/>
    <col min="8078" max="8078" width="14.85546875" style="37" customWidth="1"/>
    <col min="8079" max="8080" width="12.7109375" style="37" customWidth="1"/>
    <col min="8081" max="8081" width="14.85546875" style="37" customWidth="1"/>
    <col min="8082" max="8082" width="12.7109375" style="37" customWidth="1"/>
    <col min="8083" max="8091" width="9.140625" style="37" customWidth="1"/>
    <col min="8092" max="8299" width="9.140625" style="37"/>
    <col min="8300" max="8300" width="68.28515625" style="37" customWidth="1"/>
    <col min="8301" max="8309" width="9.140625" style="37" customWidth="1"/>
    <col min="8310" max="8312" width="14.85546875" style="37" customWidth="1"/>
    <col min="8313" max="8315" width="9.140625" style="37" customWidth="1"/>
    <col min="8316" max="8316" width="12.7109375" style="37" customWidth="1"/>
    <col min="8317" max="8317" width="14.85546875" style="37" customWidth="1"/>
    <col min="8318" max="8318" width="12.7109375" style="37" customWidth="1"/>
    <col min="8319" max="8319" width="12.42578125" style="37" customWidth="1"/>
    <col min="8320" max="8320" width="13.140625" style="37" customWidth="1"/>
    <col min="8321" max="8322" width="12.42578125" style="37" customWidth="1"/>
    <col min="8323" max="8326" width="12.7109375" style="37" customWidth="1"/>
    <col min="8327" max="8327" width="14.85546875" style="37" customWidth="1"/>
    <col min="8328" max="8328" width="12.7109375" style="37" customWidth="1"/>
    <col min="8329" max="8329" width="14.85546875" style="37" customWidth="1"/>
    <col min="8330" max="8333" width="12.7109375" style="37" customWidth="1"/>
    <col min="8334" max="8334" width="14.85546875" style="37" customWidth="1"/>
    <col min="8335" max="8336" width="12.7109375" style="37" customWidth="1"/>
    <col min="8337" max="8337" width="14.85546875" style="37" customWidth="1"/>
    <col min="8338" max="8338" width="12.7109375" style="37" customWidth="1"/>
    <col min="8339" max="8347" width="9.140625" style="37" customWidth="1"/>
    <col min="8348" max="8555" width="9.140625" style="37"/>
    <col min="8556" max="8556" width="68.28515625" style="37" customWidth="1"/>
    <col min="8557" max="8565" width="9.140625" style="37" customWidth="1"/>
    <col min="8566" max="8568" width="14.85546875" style="37" customWidth="1"/>
    <col min="8569" max="8571" width="9.140625" style="37" customWidth="1"/>
    <col min="8572" max="8572" width="12.7109375" style="37" customWidth="1"/>
    <col min="8573" max="8573" width="14.85546875" style="37" customWidth="1"/>
    <col min="8574" max="8574" width="12.7109375" style="37" customWidth="1"/>
    <col min="8575" max="8575" width="12.42578125" style="37" customWidth="1"/>
    <col min="8576" max="8576" width="13.140625" style="37" customWidth="1"/>
    <col min="8577" max="8578" width="12.42578125" style="37" customWidth="1"/>
    <col min="8579" max="8582" width="12.7109375" style="37" customWidth="1"/>
    <col min="8583" max="8583" width="14.85546875" style="37" customWidth="1"/>
    <col min="8584" max="8584" width="12.7109375" style="37" customWidth="1"/>
    <col min="8585" max="8585" width="14.85546875" style="37" customWidth="1"/>
    <col min="8586" max="8589" width="12.7109375" style="37" customWidth="1"/>
    <col min="8590" max="8590" width="14.85546875" style="37" customWidth="1"/>
    <col min="8591" max="8592" width="12.7109375" style="37" customWidth="1"/>
    <col min="8593" max="8593" width="14.85546875" style="37" customWidth="1"/>
    <col min="8594" max="8594" width="12.7109375" style="37" customWidth="1"/>
    <col min="8595" max="8603" width="9.140625" style="37" customWidth="1"/>
    <col min="8604" max="8811" width="9.140625" style="37"/>
    <col min="8812" max="8812" width="68.28515625" style="37" customWidth="1"/>
    <col min="8813" max="8821" width="9.140625" style="37" customWidth="1"/>
    <col min="8822" max="8824" width="14.85546875" style="37" customWidth="1"/>
    <col min="8825" max="8827" width="9.140625" style="37" customWidth="1"/>
    <col min="8828" max="8828" width="12.7109375" style="37" customWidth="1"/>
    <col min="8829" max="8829" width="14.85546875" style="37" customWidth="1"/>
    <col min="8830" max="8830" width="12.7109375" style="37" customWidth="1"/>
    <col min="8831" max="8831" width="12.42578125" style="37" customWidth="1"/>
    <col min="8832" max="8832" width="13.140625" style="37" customWidth="1"/>
    <col min="8833" max="8834" width="12.42578125" style="37" customWidth="1"/>
    <col min="8835" max="8838" width="12.7109375" style="37" customWidth="1"/>
    <col min="8839" max="8839" width="14.85546875" style="37" customWidth="1"/>
    <col min="8840" max="8840" width="12.7109375" style="37" customWidth="1"/>
    <col min="8841" max="8841" width="14.85546875" style="37" customWidth="1"/>
    <col min="8842" max="8845" width="12.7109375" style="37" customWidth="1"/>
    <col min="8846" max="8846" width="14.85546875" style="37" customWidth="1"/>
    <col min="8847" max="8848" width="12.7109375" style="37" customWidth="1"/>
    <col min="8849" max="8849" width="14.85546875" style="37" customWidth="1"/>
    <col min="8850" max="8850" width="12.7109375" style="37" customWidth="1"/>
    <col min="8851" max="8859" width="9.140625" style="37" customWidth="1"/>
    <col min="8860" max="9067" width="9.140625" style="37"/>
    <col min="9068" max="9068" width="68.28515625" style="37" customWidth="1"/>
    <col min="9069" max="9077" width="9.140625" style="37" customWidth="1"/>
    <col min="9078" max="9080" width="14.85546875" style="37" customWidth="1"/>
    <col min="9081" max="9083" width="9.140625" style="37" customWidth="1"/>
    <col min="9084" max="9084" width="12.7109375" style="37" customWidth="1"/>
    <col min="9085" max="9085" width="14.85546875" style="37" customWidth="1"/>
    <col min="9086" max="9086" width="12.7109375" style="37" customWidth="1"/>
    <col min="9087" max="9087" width="12.42578125" style="37" customWidth="1"/>
    <col min="9088" max="9088" width="13.140625" style="37" customWidth="1"/>
    <col min="9089" max="9090" width="12.42578125" style="37" customWidth="1"/>
    <col min="9091" max="9094" width="12.7109375" style="37" customWidth="1"/>
    <col min="9095" max="9095" width="14.85546875" style="37" customWidth="1"/>
    <col min="9096" max="9096" width="12.7109375" style="37" customWidth="1"/>
    <col min="9097" max="9097" width="14.85546875" style="37" customWidth="1"/>
    <col min="9098" max="9101" width="12.7109375" style="37" customWidth="1"/>
    <col min="9102" max="9102" width="14.85546875" style="37" customWidth="1"/>
    <col min="9103" max="9104" width="12.7109375" style="37" customWidth="1"/>
    <col min="9105" max="9105" width="14.85546875" style="37" customWidth="1"/>
    <col min="9106" max="9106" width="12.7109375" style="37" customWidth="1"/>
    <col min="9107" max="9115" width="9.140625" style="37" customWidth="1"/>
    <col min="9116" max="9323" width="9.140625" style="37"/>
    <col min="9324" max="9324" width="68.28515625" style="37" customWidth="1"/>
    <col min="9325" max="9333" width="9.140625" style="37" customWidth="1"/>
    <col min="9334" max="9336" width="14.85546875" style="37" customWidth="1"/>
    <col min="9337" max="9339" width="9.140625" style="37" customWidth="1"/>
    <col min="9340" max="9340" width="12.7109375" style="37" customWidth="1"/>
    <col min="9341" max="9341" width="14.85546875" style="37" customWidth="1"/>
    <col min="9342" max="9342" width="12.7109375" style="37" customWidth="1"/>
    <col min="9343" max="9343" width="12.42578125" style="37" customWidth="1"/>
    <col min="9344" max="9344" width="13.140625" style="37" customWidth="1"/>
    <col min="9345" max="9346" width="12.42578125" style="37" customWidth="1"/>
    <col min="9347" max="9350" width="12.7109375" style="37" customWidth="1"/>
    <col min="9351" max="9351" width="14.85546875" style="37" customWidth="1"/>
    <col min="9352" max="9352" width="12.7109375" style="37" customWidth="1"/>
    <col min="9353" max="9353" width="14.85546875" style="37" customWidth="1"/>
    <col min="9354" max="9357" width="12.7109375" style="37" customWidth="1"/>
    <col min="9358" max="9358" width="14.85546875" style="37" customWidth="1"/>
    <col min="9359" max="9360" width="12.7109375" style="37" customWidth="1"/>
    <col min="9361" max="9361" width="14.85546875" style="37" customWidth="1"/>
    <col min="9362" max="9362" width="12.7109375" style="37" customWidth="1"/>
    <col min="9363" max="9371" width="9.140625" style="37" customWidth="1"/>
    <col min="9372" max="9579" width="9.140625" style="37"/>
    <col min="9580" max="9580" width="68.28515625" style="37" customWidth="1"/>
    <col min="9581" max="9589" width="9.140625" style="37" customWidth="1"/>
    <col min="9590" max="9592" width="14.85546875" style="37" customWidth="1"/>
    <col min="9593" max="9595" width="9.140625" style="37" customWidth="1"/>
    <col min="9596" max="9596" width="12.7109375" style="37" customWidth="1"/>
    <col min="9597" max="9597" width="14.85546875" style="37" customWidth="1"/>
    <col min="9598" max="9598" width="12.7109375" style="37" customWidth="1"/>
    <col min="9599" max="9599" width="12.42578125" style="37" customWidth="1"/>
    <col min="9600" max="9600" width="13.140625" style="37" customWidth="1"/>
    <col min="9601" max="9602" width="12.42578125" style="37" customWidth="1"/>
    <col min="9603" max="9606" width="12.7109375" style="37" customWidth="1"/>
    <col min="9607" max="9607" width="14.85546875" style="37" customWidth="1"/>
    <col min="9608" max="9608" width="12.7109375" style="37" customWidth="1"/>
    <col min="9609" max="9609" width="14.85546875" style="37" customWidth="1"/>
    <col min="9610" max="9613" width="12.7109375" style="37" customWidth="1"/>
    <col min="9614" max="9614" width="14.85546875" style="37" customWidth="1"/>
    <col min="9615" max="9616" width="12.7109375" style="37" customWidth="1"/>
    <col min="9617" max="9617" width="14.85546875" style="37" customWidth="1"/>
    <col min="9618" max="9618" width="12.7109375" style="37" customWidth="1"/>
    <col min="9619" max="9627" width="9.140625" style="37" customWidth="1"/>
    <col min="9628" max="9835" width="9.140625" style="37"/>
    <col min="9836" max="9836" width="68.28515625" style="37" customWidth="1"/>
    <col min="9837" max="9845" width="9.140625" style="37" customWidth="1"/>
    <col min="9846" max="9848" width="14.85546875" style="37" customWidth="1"/>
    <col min="9849" max="9851" width="9.140625" style="37" customWidth="1"/>
    <col min="9852" max="9852" width="12.7109375" style="37" customWidth="1"/>
    <col min="9853" max="9853" width="14.85546875" style="37" customWidth="1"/>
    <col min="9854" max="9854" width="12.7109375" style="37" customWidth="1"/>
    <col min="9855" max="9855" width="12.42578125" style="37" customWidth="1"/>
    <col min="9856" max="9856" width="13.140625" style="37" customWidth="1"/>
    <col min="9857" max="9858" width="12.42578125" style="37" customWidth="1"/>
    <col min="9859" max="9862" width="12.7109375" style="37" customWidth="1"/>
    <col min="9863" max="9863" width="14.85546875" style="37" customWidth="1"/>
    <col min="9864" max="9864" width="12.7109375" style="37" customWidth="1"/>
    <col min="9865" max="9865" width="14.85546875" style="37" customWidth="1"/>
    <col min="9866" max="9869" width="12.7109375" style="37" customWidth="1"/>
    <col min="9870" max="9870" width="14.85546875" style="37" customWidth="1"/>
    <col min="9871" max="9872" width="12.7109375" style="37" customWidth="1"/>
    <col min="9873" max="9873" width="14.85546875" style="37" customWidth="1"/>
    <col min="9874" max="9874" width="12.7109375" style="37" customWidth="1"/>
    <col min="9875" max="9883" width="9.140625" style="37" customWidth="1"/>
    <col min="9884" max="10091" width="9.140625" style="37"/>
    <col min="10092" max="10092" width="68.28515625" style="37" customWidth="1"/>
    <col min="10093" max="10101" width="9.140625" style="37" customWidth="1"/>
    <col min="10102" max="10104" width="14.85546875" style="37" customWidth="1"/>
    <col min="10105" max="10107" width="9.140625" style="37" customWidth="1"/>
    <col min="10108" max="10108" width="12.7109375" style="37" customWidth="1"/>
    <col min="10109" max="10109" width="14.85546875" style="37" customWidth="1"/>
    <col min="10110" max="10110" width="12.7109375" style="37" customWidth="1"/>
    <col min="10111" max="10111" width="12.42578125" style="37" customWidth="1"/>
    <col min="10112" max="10112" width="13.140625" style="37" customWidth="1"/>
    <col min="10113" max="10114" width="12.42578125" style="37" customWidth="1"/>
    <col min="10115" max="10118" width="12.7109375" style="37" customWidth="1"/>
    <col min="10119" max="10119" width="14.85546875" style="37" customWidth="1"/>
    <col min="10120" max="10120" width="12.7109375" style="37" customWidth="1"/>
    <col min="10121" max="10121" width="14.85546875" style="37" customWidth="1"/>
    <col min="10122" max="10125" width="12.7109375" style="37" customWidth="1"/>
    <col min="10126" max="10126" width="14.85546875" style="37" customWidth="1"/>
    <col min="10127" max="10128" width="12.7109375" style="37" customWidth="1"/>
    <col min="10129" max="10129" width="14.85546875" style="37" customWidth="1"/>
    <col min="10130" max="10130" width="12.7109375" style="37" customWidth="1"/>
    <col min="10131" max="10139" width="9.140625" style="37" customWidth="1"/>
    <col min="10140" max="10347" width="9.140625" style="37"/>
    <col min="10348" max="10348" width="68.28515625" style="37" customWidth="1"/>
    <col min="10349" max="10357" width="9.140625" style="37" customWidth="1"/>
    <col min="10358" max="10360" width="14.85546875" style="37" customWidth="1"/>
    <col min="10361" max="10363" width="9.140625" style="37" customWidth="1"/>
    <col min="10364" max="10364" width="12.7109375" style="37" customWidth="1"/>
    <col min="10365" max="10365" width="14.85546875" style="37" customWidth="1"/>
    <col min="10366" max="10366" width="12.7109375" style="37" customWidth="1"/>
    <col min="10367" max="10367" width="12.42578125" style="37" customWidth="1"/>
    <col min="10368" max="10368" width="13.140625" style="37" customWidth="1"/>
    <col min="10369" max="10370" width="12.42578125" style="37" customWidth="1"/>
    <col min="10371" max="10374" width="12.7109375" style="37" customWidth="1"/>
    <col min="10375" max="10375" width="14.85546875" style="37" customWidth="1"/>
    <col min="10376" max="10376" width="12.7109375" style="37" customWidth="1"/>
    <col min="10377" max="10377" width="14.85546875" style="37" customWidth="1"/>
    <col min="10378" max="10381" width="12.7109375" style="37" customWidth="1"/>
    <col min="10382" max="10382" width="14.85546875" style="37" customWidth="1"/>
    <col min="10383" max="10384" width="12.7109375" style="37" customWidth="1"/>
    <col min="10385" max="10385" width="14.85546875" style="37" customWidth="1"/>
    <col min="10386" max="10386" width="12.7109375" style="37" customWidth="1"/>
    <col min="10387" max="10395" width="9.140625" style="37" customWidth="1"/>
    <col min="10396" max="10603" width="9.140625" style="37"/>
    <col min="10604" max="10604" width="68.28515625" style="37" customWidth="1"/>
    <col min="10605" max="10613" width="9.140625" style="37" customWidth="1"/>
    <col min="10614" max="10616" width="14.85546875" style="37" customWidth="1"/>
    <col min="10617" max="10619" width="9.140625" style="37" customWidth="1"/>
    <col min="10620" max="10620" width="12.7109375" style="37" customWidth="1"/>
    <col min="10621" max="10621" width="14.85546875" style="37" customWidth="1"/>
    <col min="10622" max="10622" width="12.7109375" style="37" customWidth="1"/>
    <col min="10623" max="10623" width="12.42578125" style="37" customWidth="1"/>
    <col min="10624" max="10624" width="13.140625" style="37" customWidth="1"/>
    <col min="10625" max="10626" width="12.42578125" style="37" customWidth="1"/>
    <col min="10627" max="10630" width="12.7109375" style="37" customWidth="1"/>
    <col min="10631" max="10631" width="14.85546875" style="37" customWidth="1"/>
    <col min="10632" max="10632" width="12.7109375" style="37" customWidth="1"/>
    <col min="10633" max="10633" width="14.85546875" style="37" customWidth="1"/>
    <col min="10634" max="10637" width="12.7109375" style="37" customWidth="1"/>
    <col min="10638" max="10638" width="14.85546875" style="37" customWidth="1"/>
    <col min="10639" max="10640" width="12.7109375" style="37" customWidth="1"/>
    <col min="10641" max="10641" width="14.85546875" style="37" customWidth="1"/>
    <col min="10642" max="10642" width="12.7109375" style="37" customWidth="1"/>
    <col min="10643" max="10651" width="9.140625" style="37" customWidth="1"/>
    <col min="10652" max="10859" width="9.140625" style="37"/>
    <col min="10860" max="10860" width="68.28515625" style="37" customWidth="1"/>
    <col min="10861" max="10869" width="9.140625" style="37" customWidth="1"/>
    <col min="10870" max="10872" width="14.85546875" style="37" customWidth="1"/>
    <col min="10873" max="10875" width="9.140625" style="37" customWidth="1"/>
    <col min="10876" max="10876" width="12.7109375" style="37" customWidth="1"/>
    <col min="10877" max="10877" width="14.85546875" style="37" customWidth="1"/>
    <col min="10878" max="10878" width="12.7109375" style="37" customWidth="1"/>
    <col min="10879" max="10879" width="12.42578125" style="37" customWidth="1"/>
    <col min="10880" max="10880" width="13.140625" style="37" customWidth="1"/>
    <col min="10881" max="10882" width="12.42578125" style="37" customWidth="1"/>
    <col min="10883" max="10886" width="12.7109375" style="37" customWidth="1"/>
    <col min="10887" max="10887" width="14.85546875" style="37" customWidth="1"/>
    <col min="10888" max="10888" width="12.7109375" style="37" customWidth="1"/>
    <col min="10889" max="10889" width="14.85546875" style="37" customWidth="1"/>
    <col min="10890" max="10893" width="12.7109375" style="37" customWidth="1"/>
    <col min="10894" max="10894" width="14.85546875" style="37" customWidth="1"/>
    <col min="10895" max="10896" width="12.7109375" style="37" customWidth="1"/>
    <col min="10897" max="10897" width="14.85546875" style="37" customWidth="1"/>
    <col min="10898" max="10898" width="12.7109375" style="37" customWidth="1"/>
    <col min="10899" max="10907" width="9.140625" style="37" customWidth="1"/>
    <col min="10908" max="11115" width="9.140625" style="37"/>
    <col min="11116" max="11116" width="68.28515625" style="37" customWidth="1"/>
    <col min="11117" max="11125" width="9.140625" style="37" customWidth="1"/>
    <col min="11126" max="11128" width="14.85546875" style="37" customWidth="1"/>
    <col min="11129" max="11131" width="9.140625" style="37" customWidth="1"/>
    <col min="11132" max="11132" width="12.7109375" style="37" customWidth="1"/>
    <col min="11133" max="11133" width="14.85546875" style="37" customWidth="1"/>
    <col min="11134" max="11134" width="12.7109375" style="37" customWidth="1"/>
    <col min="11135" max="11135" width="12.42578125" style="37" customWidth="1"/>
    <col min="11136" max="11136" width="13.140625" style="37" customWidth="1"/>
    <col min="11137" max="11138" width="12.42578125" style="37" customWidth="1"/>
    <col min="11139" max="11142" width="12.7109375" style="37" customWidth="1"/>
    <col min="11143" max="11143" width="14.85546875" style="37" customWidth="1"/>
    <col min="11144" max="11144" width="12.7109375" style="37" customWidth="1"/>
    <col min="11145" max="11145" width="14.85546875" style="37" customWidth="1"/>
    <col min="11146" max="11149" width="12.7109375" style="37" customWidth="1"/>
    <col min="11150" max="11150" width="14.85546875" style="37" customWidth="1"/>
    <col min="11151" max="11152" width="12.7109375" style="37" customWidth="1"/>
    <col min="11153" max="11153" width="14.85546875" style="37" customWidth="1"/>
    <col min="11154" max="11154" width="12.7109375" style="37" customWidth="1"/>
    <col min="11155" max="11163" width="9.140625" style="37" customWidth="1"/>
    <col min="11164" max="11371" width="9.140625" style="37"/>
    <col min="11372" max="11372" width="68.28515625" style="37" customWidth="1"/>
    <col min="11373" max="11381" width="9.140625" style="37" customWidth="1"/>
    <col min="11382" max="11384" width="14.85546875" style="37" customWidth="1"/>
    <col min="11385" max="11387" width="9.140625" style="37" customWidth="1"/>
    <col min="11388" max="11388" width="12.7109375" style="37" customWidth="1"/>
    <col min="11389" max="11389" width="14.85546875" style="37" customWidth="1"/>
    <col min="11390" max="11390" width="12.7109375" style="37" customWidth="1"/>
    <col min="11391" max="11391" width="12.42578125" style="37" customWidth="1"/>
    <col min="11392" max="11392" width="13.140625" style="37" customWidth="1"/>
    <col min="11393" max="11394" width="12.42578125" style="37" customWidth="1"/>
    <col min="11395" max="11398" width="12.7109375" style="37" customWidth="1"/>
    <col min="11399" max="11399" width="14.85546875" style="37" customWidth="1"/>
    <col min="11400" max="11400" width="12.7109375" style="37" customWidth="1"/>
    <col min="11401" max="11401" width="14.85546875" style="37" customWidth="1"/>
    <col min="11402" max="11405" width="12.7109375" style="37" customWidth="1"/>
    <col min="11406" max="11406" width="14.85546875" style="37" customWidth="1"/>
    <col min="11407" max="11408" width="12.7109375" style="37" customWidth="1"/>
    <col min="11409" max="11409" width="14.85546875" style="37" customWidth="1"/>
    <col min="11410" max="11410" width="12.7109375" style="37" customWidth="1"/>
    <col min="11411" max="11419" width="9.140625" style="37" customWidth="1"/>
    <col min="11420" max="11627" width="9.140625" style="37"/>
    <col min="11628" max="11628" width="68.28515625" style="37" customWidth="1"/>
    <col min="11629" max="11637" width="9.140625" style="37" customWidth="1"/>
    <col min="11638" max="11640" width="14.85546875" style="37" customWidth="1"/>
    <col min="11641" max="11643" width="9.140625" style="37" customWidth="1"/>
    <col min="11644" max="11644" width="12.7109375" style="37" customWidth="1"/>
    <col min="11645" max="11645" width="14.85546875" style="37" customWidth="1"/>
    <col min="11646" max="11646" width="12.7109375" style="37" customWidth="1"/>
    <col min="11647" max="11647" width="12.42578125" style="37" customWidth="1"/>
    <col min="11648" max="11648" width="13.140625" style="37" customWidth="1"/>
    <col min="11649" max="11650" width="12.42578125" style="37" customWidth="1"/>
    <col min="11651" max="11654" width="12.7109375" style="37" customWidth="1"/>
    <col min="11655" max="11655" width="14.85546875" style="37" customWidth="1"/>
    <col min="11656" max="11656" width="12.7109375" style="37" customWidth="1"/>
    <col min="11657" max="11657" width="14.85546875" style="37" customWidth="1"/>
    <col min="11658" max="11661" width="12.7109375" style="37" customWidth="1"/>
    <col min="11662" max="11662" width="14.85546875" style="37" customWidth="1"/>
    <col min="11663" max="11664" width="12.7109375" style="37" customWidth="1"/>
    <col min="11665" max="11665" width="14.85546875" style="37" customWidth="1"/>
    <col min="11666" max="11666" width="12.7109375" style="37" customWidth="1"/>
    <col min="11667" max="11675" width="9.140625" style="37" customWidth="1"/>
    <col min="11676" max="11883" width="9.140625" style="37"/>
    <col min="11884" max="11884" width="68.28515625" style="37" customWidth="1"/>
    <col min="11885" max="11893" width="9.140625" style="37" customWidth="1"/>
    <col min="11894" max="11896" width="14.85546875" style="37" customWidth="1"/>
    <col min="11897" max="11899" width="9.140625" style="37" customWidth="1"/>
    <col min="11900" max="11900" width="12.7109375" style="37" customWidth="1"/>
    <col min="11901" max="11901" width="14.85546875" style="37" customWidth="1"/>
    <col min="11902" max="11902" width="12.7109375" style="37" customWidth="1"/>
    <col min="11903" max="11903" width="12.42578125" style="37" customWidth="1"/>
    <col min="11904" max="11904" width="13.140625" style="37" customWidth="1"/>
    <col min="11905" max="11906" width="12.42578125" style="37" customWidth="1"/>
    <col min="11907" max="11910" width="12.7109375" style="37" customWidth="1"/>
    <col min="11911" max="11911" width="14.85546875" style="37" customWidth="1"/>
    <col min="11912" max="11912" width="12.7109375" style="37" customWidth="1"/>
    <col min="11913" max="11913" width="14.85546875" style="37" customWidth="1"/>
    <col min="11914" max="11917" width="12.7109375" style="37" customWidth="1"/>
    <col min="11918" max="11918" width="14.85546875" style="37" customWidth="1"/>
    <col min="11919" max="11920" width="12.7109375" style="37" customWidth="1"/>
    <col min="11921" max="11921" width="14.85546875" style="37" customWidth="1"/>
    <col min="11922" max="11922" width="12.7109375" style="37" customWidth="1"/>
    <col min="11923" max="11931" width="9.140625" style="37" customWidth="1"/>
    <col min="11932" max="12139" width="9.140625" style="37"/>
    <col min="12140" max="12140" width="68.28515625" style="37" customWidth="1"/>
    <col min="12141" max="12149" width="9.140625" style="37" customWidth="1"/>
    <col min="12150" max="12152" width="14.85546875" style="37" customWidth="1"/>
    <col min="12153" max="12155" width="9.140625" style="37" customWidth="1"/>
    <col min="12156" max="12156" width="12.7109375" style="37" customWidth="1"/>
    <col min="12157" max="12157" width="14.85546875" style="37" customWidth="1"/>
    <col min="12158" max="12158" width="12.7109375" style="37" customWidth="1"/>
    <col min="12159" max="12159" width="12.42578125" style="37" customWidth="1"/>
    <col min="12160" max="12160" width="13.140625" style="37" customWidth="1"/>
    <col min="12161" max="12162" width="12.42578125" style="37" customWidth="1"/>
    <col min="12163" max="12166" width="12.7109375" style="37" customWidth="1"/>
    <col min="12167" max="12167" width="14.85546875" style="37" customWidth="1"/>
    <col min="12168" max="12168" width="12.7109375" style="37" customWidth="1"/>
    <col min="12169" max="12169" width="14.85546875" style="37" customWidth="1"/>
    <col min="12170" max="12173" width="12.7109375" style="37" customWidth="1"/>
    <col min="12174" max="12174" width="14.85546875" style="37" customWidth="1"/>
    <col min="12175" max="12176" width="12.7109375" style="37" customWidth="1"/>
    <col min="12177" max="12177" width="14.85546875" style="37" customWidth="1"/>
    <col min="12178" max="12178" width="12.7109375" style="37" customWidth="1"/>
    <col min="12179" max="12187" width="9.140625" style="37" customWidth="1"/>
    <col min="12188" max="12395" width="9.140625" style="37"/>
    <col min="12396" max="12396" width="68.28515625" style="37" customWidth="1"/>
    <col min="12397" max="12405" width="9.140625" style="37" customWidth="1"/>
    <col min="12406" max="12408" width="14.85546875" style="37" customWidth="1"/>
    <col min="12409" max="12411" width="9.140625" style="37" customWidth="1"/>
    <col min="12412" max="12412" width="12.7109375" style="37" customWidth="1"/>
    <col min="12413" max="12413" width="14.85546875" style="37" customWidth="1"/>
    <col min="12414" max="12414" width="12.7109375" style="37" customWidth="1"/>
    <col min="12415" max="12415" width="12.42578125" style="37" customWidth="1"/>
    <col min="12416" max="12416" width="13.140625" style="37" customWidth="1"/>
    <col min="12417" max="12418" width="12.42578125" style="37" customWidth="1"/>
    <col min="12419" max="12422" width="12.7109375" style="37" customWidth="1"/>
    <col min="12423" max="12423" width="14.85546875" style="37" customWidth="1"/>
    <col min="12424" max="12424" width="12.7109375" style="37" customWidth="1"/>
    <col min="12425" max="12425" width="14.85546875" style="37" customWidth="1"/>
    <col min="12426" max="12429" width="12.7109375" style="37" customWidth="1"/>
    <col min="12430" max="12430" width="14.85546875" style="37" customWidth="1"/>
    <col min="12431" max="12432" width="12.7109375" style="37" customWidth="1"/>
    <col min="12433" max="12433" width="14.85546875" style="37" customWidth="1"/>
    <col min="12434" max="12434" width="12.7109375" style="37" customWidth="1"/>
    <col min="12435" max="12443" width="9.140625" style="37" customWidth="1"/>
    <col min="12444" max="12651" width="9.140625" style="37"/>
    <col min="12652" max="12652" width="68.28515625" style="37" customWidth="1"/>
    <col min="12653" max="12661" width="9.140625" style="37" customWidth="1"/>
    <col min="12662" max="12664" width="14.85546875" style="37" customWidth="1"/>
    <col min="12665" max="12667" width="9.140625" style="37" customWidth="1"/>
    <col min="12668" max="12668" width="12.7109375" style="37" customWidth="1"/>
    <col min="12669" max="12669" width="14.85546875" style="37" customWidth="1"/>
    <col min="12670" max="12670" width="12.7109375" style="37" customWidth="1"/>
    <col min="12671" max="12671" width="12.42578125" style="37" customWidth="1"/>
    <col min="12672" max="12672" width="13.140625" style="37" customWidth="1"/>
    <col min="12673" max="12674" width="12.42578125" style="37" customWidth="1"/>
    <col min="12675" max="12678" width="12.7109375" style="37" customWidth="1"/>
    <col min="12679" max="12679" width="14.85546875" style="37" customWidth="1"/>
    <col min="12680" max="12680" width="12.7109375" style="37" customWidth="1"/>
    <col min="12681" max="12681" width="14.85546875" style="37" customWidth="1"/>
    <col min="12682" max="12685" width="12.7109375" style="37" customWidth="1"/>
    <col min="12686" max="12686" width="14.85546875" style="37" customWidth="1"/>
    <col min="12687" max="12688" width="12.7109375" style="37" customWidth="1"/>
    <col min="12689" max="12689" width="14.85546875" style="37" customWidth="1"/>
    <col min="12690" max="12690" width="12.7109375" style="37" customWidth="1"/>
    <col min="12691" max="12699" width="9.140625" style="37" customWidth="1"/>
    <col min="12700" max="12907" width="9.140625" style="37"/>
    <col min="12908" max="12908" width="68.28515625" style="37" customWidth="1"/>
    <col min="12909" max="12917" width="9.140625" style="37" customWidth="1"/>
    <col min="12918" max="12920" width="14.85546875" style="37" customWidth="1"/>
    <col min="12921" max="12923" width="9.140625" style="37" customWidth="1"/>
    <col min="12924" max="12924" width="12.7109375" style="37" customWidth="1"/>
    <col min="12925" max="12925" width="14.85546875" style="37" customWidth="1"/>
    <col min="12926" max="12926" width="12.7109375" style="37" customWidth="1"/>
    <col min="12927" max="12927" width="12.42578125" style="37" customWidth="1"/>
    <col min="12928" max="12928" width="13.140625" style="37" customWidth="1"/>
    <col min="12929" max="12930" width="12.42578125" style="37" customWidth="1"/>
    <col min="12931" max="12934" width="12.7109375" style="37" customWidth="1"/>
    <col min="12935" max="12935" width="14.85546875" style="37" customWidth="1"/>
    <col min="12936" max="12936" width="12.7109375" style="37" customWidth="1"/>
    <col min="12937" max="12937" width="14.85546875" style="37" customWidth="1"/>
    <col min="12938" max="12941" width="12.7109375" style="37" customWidth="1"/>
    <col min="12942" max="12942" width="14.85546875" style="37" customWidth="1"/>
    <col min="12943" max="12944" width="12.7109375" style="37" customWidth="1"/>
    <col min="12945" max="12945" width="14.85546875" style="37" customWidth="1"/>
    <col min="12946" max="12946" width="12.7109375" style="37" customWidth="1"/>
    <col min="12947" max="12955" width="9.140625" style="37" customWidth="1"/>
    <col min="12956" max="13163" width="9.140625" style="37"/>
    <col min="13164" max="13164" width="68.28515625" style="37" customWidth="1"/>
    <col min="13165" max="13173" width="9.140625" style="37" customWidth="1"/>
    <col min="13174" max="13176" width="14.85546875" style="37" customWidth="1"/>
    <col min="13177" max="13179" width="9.140625" style="37" customWidth="1"/>
    <col min="13180" max="13180" width="12.7109375" style="37" customWidth="1"/>
    <col min="13181" max="13181" width="14.85546875" style="37" customWidth="1"/>
    <col min="13182" max="13182" width="12.7109375" style="37" customWidth="1"/>
    <col min="13183" max="13183" width="12.42578125" style="37" customWidth="1"/>
    <col min="13184" max="13184" width="13.140625" style="37" customWidth="1"/>
    <col min="13185" max="13186" width="12.42578125" style="37" customWidth="1"/>
    <col min="13187" max="13190" width="12.7109375" style="37" customWidth="1"/>
    <col min="13191" max="13191" width="14.85546875" style="37" customWidth="1"/>
    <col min="13192" max="13192" width="12.7109375" style="37" customWidth="1"/>
    <col min="13193" max="13193" width="14.85546875" style="37" customWidth="1"/>
    <col min="13194" max="13197" width="12.7109375" style="37" customWidth="1"/>
    <col min="13198" max="13198" width="14.85546875" style="37" customWidth="1"/>
    <col min="13199" max="13200" width="12.7109375" style="37" customWidth="1"/>
    <col min="13201" max="13201" width="14.85546875" style="37" customWidth="1"/>
    <col min="13202" max="13202" width="12.7109375" style="37" customWidth="1"/>
    <col min="13203" max="13211" width="9.140625" style="37" customWidth="1"/>
    <col min="13212" max="13419" width="9.140625" style="37"/>
    <col min="13420" max="13420" width="68.28515625" style="37" customWidth="1"/>
    <col min="13421" max="13429" width="9.140625" style="37" customWidth="1"/>
    <col min="13430" max="13432" width="14.85546875" style="37" customWidth="1"/>
    <col min="13433" max="13435" width="9.140625" style="37" customWidth="1"/>
    <col min="13436" max="13436" width="12.7109375" style="37" customWidth="1"/>
    <col min="13437" max="13437" width="14.85546875" style="37" customWidth="1"/>
    <col min="13438" max="13438" width="12.7109375" style="37" customWidth="1"/>
    <col min="13439" max="13439" width="12.42578125" style="37" customWidth="1"/>
    <col min="13440" max="13440" width="13.140625" style="37" customWidth="1"/>
    <col min="13441" max="13442" width="12.42578125" style="37" customWidth="1"/>
    <col min="13443" max="13446" width="12.7109375" style="37" customWidth="1"/>
    <col min="13447" max="13447" width="14.85546875" style="37" customWidth="1"/>
    <col min="13448" max="13448" width="12.7109375" style="37" customWidth="1"/>
    <col min="13449" max="13449" width="14.85546875" style="37" customWidth="1"/>
    <col min="13450" max="13453" width="12.7109375" style="37" customWidth="1"/>
    <col min="13454" max="13454" width="14.85546875" style="37" customWidth="1"/>
    <col min="13455" max="13456" width="12.7109375" style="37" customWidth="1"/>
    <col min="13457" max="13457" width="14.85546875" style="37" customWidth="1"/>
    <col min="13458" max="13458" width="12.7109375" style="37" customWidth="1"/>
    <col min="13459" max="13467" width="9.140625" style="37" customWidth="1"/>
    <col min="13468" max="13675" width="9.140625" style="37"/>
    <col min="13676" max="13676" width="68.28515625" style="37" customWidth="1"/>
    <col min="13677" max="13685" width="9.140625" style="37" customWidth="1"/>
    <col min="13686" max="13688" width="14.85546875" style="37" customWidth="1"/>
    <col min="13689" max="13691" width="9.140625" style="37" customWidth="1"/>
    <col min="13692" max="13692" width="12.7109375" style="37" customWidth="1"/>
    <col min="13693" max="13693" width="14.85546875" style="37" customWidth="1"/>
    <col min="13694" max="13694" width="12.7109375" style="37" customWidth="1"/>
    <col min="13695" max="13695" width="12.42578125" style="37" customWidth="1"/>
    <col min="13696" max="13696" width="13.140625" style="37" customWidth="1"/>
    <col min="13697" max="13698" width="12.42578125" style="37" customWidth="1"/>
    <col min="13699" max="13702" width="12.7109375" style="37" customWidth="1"/>
    <col min="13703" max="13703" width="14.85546875" style="37" customWidth="1"/>
    <col min="13704" max="13704" width="12.7109375" style="37" customWidth="1"/>
    <col min="13705" max="13705" width="14.85546875" style="37" customWidth="1"/>
    <col min="13706" max="13709" width="12.7109375" style="37" customWidth="1"/>
    <col min="13710" max="13710" width="14.85546875" style="37" customWidth="1"/>
    <col min="13711" max="13712" width="12.7109375" style="37" customWidth="1"/>
    <col min="13713" max="13713" width="14.85546875" style="37" customWidth="1"/>
    <col min="13714" max="13714" width="12.7109375" style="37" customWidth="1"/>
    <col min="13715" max="13723" width="9.140625" style="37" customWidth="1"/>
    <col min="13724" max="13931" width="9.140625" style="37"/>
    <col min="13932" max="13932" width="68.28515625" style="37" customWidth="1"/>
    <col min="13933" max="13941" width="9.140625" style="37" customWidth="1"/>
    <col min="13942" max="13944" width="14.85546875" style="37" customWidth="1"/>
    <col min="13945" max="13947" width="9.140625" style="37" customWidth="1"/>
    <col min="13948" max="13948" width="12.7109375" style="37" customWidth="1"/>
    <col min="13949" max="13949" width="14.85546875" style="37" customWidth="1"/>
    <col min="13950" max="13950" width="12.7109375" style="37" customWidth="1"/>
    <col min="13951" max="13951" width="12.42578125" style="37" customWidth="1"/>
    <col min="13952" max="13952" width="13.140625" style="37" customWidth="1"/>
    <col min="13953" max="13954" width="12.42578125" style="37" customWidth="1"/>
    <col min="13955" max="13958" width="12.7109375" style="37" customWidth="1"/>
    <col min="13959" max="13959" width="14.85546875" style="37" customWidth="1"/>
    <col min="13960" max="13960" width="12.7109375" style="37" customWidth="1"/>
    <col min="13961" max="13961" width="14.85546875" style="37" customWidth="1"/>
    <col min="13962" max="13965" width="12.7109375" style="37" customWidth="1"/>
    <col min="13966" max="13966" width="14.85546875" style="37" customWidth="1"/>
    <col min="13967" max="13968" width="12.7109375" style="37" customWidth="1"/>
    <col min="13969" max="13969" width="14.85546875" style="37" customWidth="1"/>
    <col min="13970" max="13970" width="12.7109375" style="37" customWidth="1"/>
    <col min="13971" max="13979" width="9.140625" style="37" customWidth="1"/>
    <col min="13980" max="14187" width="9.140625" style="37"/>
    <col min="14188" max="14188" width="68.28515625" style="37" customWidth="1"/>
    <col min="14189" max="14197" width="9.140625" style="37" customWidth="1"/>
    <col min="14198" max="14200" width="14.85546875" style="37" customWidth="1"/>
    <col min="14201" max="14203" width="9.140625" style="37" customWidth="1"/>
    <col min="14204" max="14204" width="12.7109375" style="37" customWidth="1"/>
    <col min="14205" max="14205" width="14.85546875" style="37" customWidth="1"/>
    <col min="14206" max="14206" width="12.7109375" style="37" customWidth="1"/>
    <col min="14207" max="14207" width="12.42578125" style="37" customWidth="1"/>
    <col min="14208" max="14208" width="13.140625" style="37" customWidth="1"/>
    <col min="14209" max="14210" width="12.42578125" style="37" customWidth="1"/>
    <col min="14211" max="14214" width="12.7109375" style="37" customWidth="1"/>
    <col min="14215" max="14215" width="14.85546875" style="37" customWidth="1"/>
    <col min="14216" max="14216" width="12.7109375" style="37" customWidth="1"/>
    <col min="14217" max="14217" width="14.85546875" style="37" customWidth="1"/>
    <col min="14218" max="14221" width="12.7109375" style="37" customWidth="1"/>
    <col min="14222" max="14222" width="14.85546875" style="37" customWidth="1"/>
    <col min="14223" max="14224" width="12.7109375" style="37" customWidth="1"/>
    <col min="14225" max="14225" width="14.85546875" style="37" customWidth="1"/>
    <col min="14226" max="14226" width="12.7109375" style="37" customWidth="1"/>
    <col min="14227" max="14235" width="9.140625" style="37" customWidth="1"/>
    <col min="14236" max="14443" width="9.140625" style="37"/>
    <col min="14444" max="14444" width="68.28515625" style="37" customWidth="1"/>
    <col min="14445" max="14453" width="9.140625" style="37" customWidth="1"/>
    <col min="14454" max="14456" width="14.85546875" style="37" customWidth="1"/>
    <col min="14457" max="14459" width="9.140625" style="37" customWidth="1"/>
    <col min="14460" max="14460" width="12.7109375" style="37" customWidth="1"/>
    <col min="14461" max="14461" width="14.85546875" style="37" customWidth="1"/>
    <col min="14462" max="14462" width="12.7109375" style="37" customWidth="1"/>
    <col min="14463" max="14463" width="12.42578125" style="37" customWidth="1"/>
    <col min="14464" max="14464" width="13.140625" style="37" customWidth="1"/>
    <col min="14465" max="14466" width="12.42578125" style="37" customWidth="1"/>
    <col min="14467" max="14470" width="12.7109375" style="37" customWidth="1"/>
    <col min="14471" max="14471" width="14.85546875" style="37" customWidth="1"/>
    <col min="14472" max="14472" width="12.7109375" style="37" customWidth="1"/>
    <col min="14473" max="14473" width="14.85546875" style="37" customWidth="1"/>
    <col min="14474" max="14477" width="12.7109375" style="37" customWidth="1"/>
    <col min="14478" max="14478" width="14.85546875" style="37" customWidth="1"/>
    <col min="14479" max="14480" width="12.7109375" style="37" customWidth="1"/>
    <col min="14481" max="14481" width="14.85546875" style="37" customWidth="1"/>
    <col min="14482" max="14482" width="12.7109375" style="37" customWidth="1"/>
    <col min="14483" max="14491" width="9.140625" style="37" customWidth="1"/>
    <col min="14492" max="14699" width="9.140625" style="37"/>
    <col min="14700" max="14700" width="68.28515625" style="37" customWidth="1"/>
    <col min="14701" max="14709" width="9.140625" style="37" customWidth="1"/>
    <col min="14710" max="14712" width="14.85546875" style="37" customWidth="1"/>
    <col min="14713" max="14715" width="9.140625" style="37" customWidth="1"/>
    <col min="14716" max="14716" width="12.7109375" style="37" customWidth="1"/>
    <col min="14717" max="14717" width="14.85546875" style="37" customWidth="1"/>
    <col min="14718" max="14718" width="12.7109375" style="37" customWidth="1"/>
    <col min="14719" max="14719" width="12.42578125" style="37" customWidth="1"/>
    <col min="14720" max="14720" width="13.140625" style="37" customWidth="1"/>
    <col min="14721" max="14722" width="12.42578125" style="37" customWidth="1"/>
    <col min="14723" max="14726" width="12.7109375" style="37" customWidth="1"/>
    <col min="14727" max="14727" width="14.85546875" style="37" customWidth="1"/>
    <col min="14728" max="14728" width="12.7109375" style="37" customWidth="1"/>
    <col min="14729" max="14729" width="14.85546875" style="37" customWidth="1"/>
    <col min="14730" max="14733" width="12.7109375" style="37" customWidth="1"/>
    <col min="14734" max="14734" width="14.85546875" style="37" customWidth="1"/>
    <col min="14735" max="14736" width="12.7109375" style="37" customWidth="1"/>
    <col min="14737" max="14737" width="14.85546875" style="37" customWidth="1"/>
    <col min="14738" max="14738" width="12.7109375" style="37" customWidth="1"/>
    <col min="14739" max="14747" width="9.140625" style="37" customWidth="1"/>
    <col min="14748" max="14955" width="9.140625" style="37"/>
    <col min="14956" max="14956" width="68.28515625" style="37" customWidth="1"/>
    <col min="14957" max="14965" width="9.140625" style="37" customWidth="1"/>
    <col min="14966" max="14968" width="14.85546875" style="37" customWidth="1"/>
    <col min="14969" max="14971" width="9.140625" style="37" customWidth="1"/>
    <col min="14972" max="14972" width="12.7109375" style="37" customWidth="1"/>
    <col min="14973" max="14973" width="14.85546875" style="37" customWidth="1"/>
    <col min="14974" max="14974" width="12.7109375" style="37" customWidth="1"/>
    <col min="14975" max="14975" width="12.42578125" style="37" customWidth="1"/>
    <col min="14976" max="14976" width="13.140625" style="37" customWidth="1"/>
    <col min="14977" max="14978" width="12.42578125" style="37" customWidth="1"/>
    <col min="14979" max="14982" width="12.7109375" style="37" customWidth="1"/>
    <col min="14983" max="14983" width="14.85546875" style="37" customWidth="1"/>
    <col min="14984" max="14984" width="12.7109375" style="37" customWidth="1"/>
    <col min="14985" max="14985" width="14.85546875" style="37" customWidth="1"/>
    <col min="14986" max="14989" width="12.7109375" style="37" customWidth="1"/>
    <col min="14990" max="14990" width="14.85546875" style="37" customWidth="1"/>
    <col min="14991" max="14992" width="12.7109375" style="37" customWidth="1"/>
    <col min="14993" max="14993" width="14.85546875" style="37" customWidth="1"/>
    <col min="14994" max="14994" width="12.7109375" style="37" customWidth="1"/>
    <col min="14995" max="15003" width="9.140625" style="37" customWidth="1"/>
    <col min="15004" max="15211" width="9.140625" style="37"/>
    <col min="15212" max="15212" width="68.28515625" style="37" customWidth="1"/>
    <col min="15213" max="15221" width="9.140625" style="37" customWidth="1"/>
    <col min="15222" max="15224" width="14.85546875" style="37" customWidth="1"/>
    <col min="15225" max="15227" width="9.140625" style="37" customWidth="1"/>
    <col min="15228" max="15228" width="12.7109375" style="37" customWidth="1"/>
    <col min="15229" max="15229" width="14.85546875" style="37" customWidth="1"/>
    <col min="15230" max="15230" width="12.7109375" style="37" customWidth="1"/>
    <col min="15231" max="15231" width="12.42578125" style="37" customWidth="1"/>
    <col min="15232" max="15232" width="13.140625" style="37" customWidth="1"/>
    <col min="15233" max="15234" width="12.42578125" style="37" customWidth="1"/>
    <col min="15235" max="15238" width="12.7109375" style="37" customWidth="1"/>
    <col min="15239" max="15239" width="14.85546875" style="37" customWidth="1"/>
    <col min="15240" max="15240" width="12.7109375" style="37" customWidth="1"/>
    <col min="15241" max="15241" width="14.85546875" style="37" customWidth="1"/>
    <col min="15242" max="15245" width="12.7109375" style="37" customWidth="1"/>
    <col min="15246" max="15246" width="14.85546875" style="37" customWidth="1"/>
    <col min="15247" max="15248" width="12.7109375" style="37" customWidth="1"/>
    <col min="15249" max="15249" width="14.85546875" style="37" customWidth="1"/>
    <col min="15250" max="15250" width="12.7109375" style="37" customWidth="1"/>
    <col min="15251" max="15259" width="9.140625" style="37" customWidth="1"/>
    <col min="15260" max="15467" width="9.140625" style="37"/>
    <col min="15468" max="15468" width="68.28515625" style="37" customWidth="1"/>
    <col min="15469" max="15477" width="9.140625" style="37" customWidth="1"/>
    <col min="15478" max="15480" width="14.85546875" style="37" customWidth="1"/>
    <col min="15481" max="15483" width="9.140625" style="37" customWidth="1"/>
    <col min="15484" max="15484" width="12.7109375" style="37" customWidth="1"/>
    <col min="15485" max="15485" width="14.85546875" style="37" customWidth="1"/>
    <col min="15486" max="15486" width="12.7109375" style="37" customWidth="1"/>
    <col min="15487" max="15487" width="12.42578125" style="37" customWidth="1"/>
    <col min="15488" max="15488" width="13.140625" style="37" customWidth="1"/>
    <col min="15489" max="15490" width="12.42578125" style="37" customWidth="1"/>
    <col min="15491" max="15494" width="12.7109375" style="37" customWidth="1"/>
    <col min="15495" max="15495" width="14.85546875" style="37" customWidth="1"/>
    <col min="15496" max="15496" width="12.7109375" style="37" customWidth="1"/>
    <col min="15497" max="15497" width="14.85546875" style="37" customWidth="1"/>
    <col min="15498" max="15501" width="12.7109375" style="37" customWidth="1"/>
    <col min="15502" max="15502" width="14.85546875" style="37" customWidth="1"/>
    <col min="15503" max="15504" width="12.7109375" style="37" customWidth="1"/>
    <col min="15505" max="15505" width="14.85546875" style="37" customWidth="1"/>
    <col min="15506" max="15506" width="12.7109375" style="37" customWidth="1"/>
    <col min="15507" max="15515" width="9.140625" style="37" customWidth="1"/>
    <col min="15516" max="15723" width="9.140625" style="37"/>
    <col min="15724" max="15724" width="68.28515625" style="37" customWidth="1"/>
    <col min="15725" max="15733" width="9.140625" style="37" customWidth="1"/>
    <col min="15734" max="15736" width="14.85546875" style="37" customWidth="1"/>
    <col min="15737" max="15739" width="9.140625" style="37" customWidth="1"/>
    <col min="15740" max="15740" width="12.7109375" style="37" customWidth="1"/>
    <col min="15741" max="15741" width="14.85546875" style="37" customWidth="1"/>
    <col min="15742" max="15742" width="12.7109375" style="37" customWidth="1"/>
    <col min="15743" max="15743" width="12.42578125" style="37" customWidth="1"/>
    <col min="15744" max="15744" width="13.140625" style="37" customWidth="1"/>
    <col min="15745" max="15746" width="12.42578125" style="37" customWidth="1"/>
    <col min="15747" max="15750" width="12.7109375" style="37" customWidth="1"/>
    <col min="15751" max="15751" width="14.85546875" style="37" customWidth="1"/>
    <col min="15752" max="15752" width="12.7109375" style="37" customWidth="1"/>
    <col min="15753" max="15753" width="14.85546875" style="37" customWidth="1"/>
    <col min="15754" max="15757" width="12.7109375" style="37" customWidth="1"/>
    <col min="15758" max="15758" width="14.85546875" style="37" customWidth="1"/>
    <col min="15759" max="15760" width="12.7109375" style="37" customWidth="1"/>
    <col min="15761" max="15761" width="14.85546875" style="37" customWidth="1"/>
    <col min="15762" max="15762" width="12.7109375" style="37" customWidth="1"/>
    <col min="15763" max="15771" width="9.140625" style="37" customWidth="1"/>
    <col min="15772" max="15979" width="9.140625" style="37"/>
    <col min="15980" max="15980" width="68.28515625" style="37" customWidth="1"/>
    <col min="15981" max="15989" width="9.140625" style="37" customWidth="1"/>
    <col min="15990" max="15992" width="14.85546875" style="37" customWidth="1"/>
    <col min="15993" max="15995" width="9.140625" style="37" customWidth="1"/>
    <col min="15996" max="15996" width="12.7109375" style="37" customWidth="1"/>
    <col min="15997" max="15997" width="14.85546875" style="37" customWidth="1"/>
    <col min="15998" max="15998" width="12.7109375" style="37" customWidth="1"/>
    <col min="15999" max="15999" width="12.42578125" style="37" customWidth="1"/>
    <col min="16000" max="16000" width="13.140625" style="37" customWidth="1"/>
    <col min="16001" max="16002" width="12.42578125" style="37" customWidth="1"/>
    <col min="16003" max="16006" width="12.7109375" style="37" customWidth="1"/>
    <col min="16007" max="16007" width="14.85546875" style="37" customWidth="1"/>
    <col min="16008" max="16008" width="12.7109375" style="37" customWidth="1"/>
    <col min="16009" max="16009" width="14.85546875" style="37" customWidth="1"/>
    <col min="16010" max="16013" width="12.7109375" style="37" customWidth="1"/>
    <col min="16014" max="16014" width="14.85546875" style="37" customWidth="1"/>
    <col min="16015" max="16016" width="12.7109375" style="37" customWidth="1"/>
    <col min="16017" max="16017" width="14.85546875" style="37" customWidth="1"/>
    <col min="16018" max="16018" width="12.7109375" style="37" customWidth="1"/>
    <col min="16019" max="16027" width="9.140625" style="37" customWidth="1"/>
    <col min="16028" max="16384" width="9.140625" style="37"/>
  </cols>
  <sheetData>
    <row r="1" spans="1:27" ht="15" hidden="1" customHeight="1" x14ac:dyDescent="0.3"/>
    <row r="2" spans="1:27" ht="39.75" customHeight="1" x14ac:dyDescent="0.3">
      <c r="B2" s="165" t="s">
        <v>167</v>
      </c>
      <c r="C2" s="165"/>
      <c r="D2" s="165"/>
      <c r="E2" s="165"/>
      <c r="F2" s="165"/>
    </row>
    <row r="3" spans="1:27" ht="18" customHeight="1" x14ac:dyDescent="0.3">
      <c r="B3" s="166"/>
      <c r="C3" s="166"/>
      <c r="D3" s="165"/>
      <c r="E3" s="165"/>
      <c r="F3" s="165"/>
    </row>
    <row r="4" spans="1:27" ht="49.5" customHeight="1" x14ac:dyDescent="0.2">
      <c r="B4" s="167" t="s">
        <v>168</v>
      </c>
      <c r="C4" s="168" t="s">
        <v>169</v>
      </c>
      <c r="D4" s="169" t="s">
        <v>170</v>
      </c>
      <c r="E4" s="169"/>
      <c r="F4" s="169"/>
      <c r="G4" s="169"/>
      <c r="H4" s="170" t="s">
        <v>171</v>
      </c>
    </row>
    <row r="5" spans="1:27" ht="67.5" customHeight="1" x14ac:dyDescent="0.2">
      <c r="B5" s="167"/>
      <c r="C5" s="168"/>
      <c r="D5" s="171" t="s">
        <v>172</v>
      </c>
      <c r="E5" s="171" t="s">
        <v>173</v>
      </c>
      <c r="F5" s="171" t="s">
        <v>24</v>
      </c>
      <c r="G5" s="171" t="s">
        <v>174</v>
      </c>
      <c r="H5" s="170" t="s">
        <v>175</v>
      </c>
    </row>
    <row r="6" spans="1:27" s="172" customFormat="1" ht="37.5" hidden="1" customHeight="1" x14ac:dyDescent="0.25">
      <c r="B6" s="173"/>
      <c r="C6" s="174">
        <v>0.26173600000000002</v>
      </c>
      <c r="D6" s="175">
        <v>4.505E-2</v>
      </c>
      <c r="E6" s="175">
        <v>5.9799999999999999E-2</v>
      </c>
      <c r="F6" s="175">
        <v>0.12520999999999999</v>
      </c>
      <c r="G6" s="175">
        <f>C6-D6-E6-F6</f>
        <v>3.1676000000000037E-2</v>
      </c>
      <c r="H6" s="176" t="s">
        <v>176</v>
      </c>
    </row>
    <row r="7" spans="1:27" s="183" customFormat="1" ht="20.25" customHeight="1" x14ac:dyDescent="0.2">
      <c r="A7" s="177"/>
      <c r="B7" s="178" t="s">
        <v>177</v>
      </c>
      <c r="C7" s="179">
        <f t="shared" ref="C7" si="0">SUM(D7:H7)</f>
        <v>1270</v>
      </c>
      <c r="D7" s="180">
        <v>0</v>
      </c>
      <c r="E7" s="181">
        <v>0</v>
      </c>
      <c r="F7" s="180">
        <v>0</v>
      </c>
      <c r="G7" s="180">
        <v>1270</v>
      </c>
      <c r="H7" s="182"/>
    </row>
    <row r="8" spans="1:27" s="185" customFormat="1" ht="20.25" customHeight="1" x14ac:dyDescent="0.3">
      <c r="A8" s="184"/>
      <c r="B8" s="38"/>
      <c r="C8" s="41"/>
      <c r="D8" s="37"/>
      <c r="E8" s="37"/>
      <c r="F8" s="37"/>
      <c r="G8" s="164"/>
      <c r="H8" s="164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</row>
    <row r="9" spans="1:27" s="185" customFormat="1" ht="20.25" customHeight="1" x14ac:dyDescent="0.3">
      <c r="A9" s="184"/>
      <c r="B9" s="38" t="s">
        <v>178</v>
      </c>
      <c r="C9" s="37"/>
      <c r="D9" s="37"/>
      <c r="E9" s="37"/>
      <c r="F9" s="37"/>
      <c r="G9" s="164"/>
      <c r="H9" s="164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</row>
    <row r="10" spans="1:27" s="185" customFormat="1" ht="20.25" customHeight="1" x14ac:dyDescent="0.2">
      <c r="A10" s="184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</row>
    <row r="11" spans="1:27" s="185" customFormat="1" ht="20.25" customHeight="1" x14ac:dyDescent="0.3">
      <c r="A11" s="184"/>
      <c r="B11" s="38"/>
      <c r="C11" s="37"/>
      <c r="D11" s="37"/>
      <c r="E11" s="37"/>
      <c r="F11" s="37"/>
      <c r="G11" s="164"/>
      <c r="H11" s="164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s="185" customFormat="1" ht="20.25" customHeight="1" x14ac:dyDescent="0.3">
      <c r="A12" s="184"/>
      <c r="B12" s="163"/>
      <c r="C12" s="37"/>
      <c r="D12" s="37"/>
      <c r="E12" s="37"/>
      <c r="F12" s="37"/>
      <c r="G12" s="164"/>
      <c r="H12" s="164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</row>
    <row r="13" spans="1:27" s="185" customFormat="1" ht="20.25" customHeight="1" x14ac:dyDescent="0.3">
      <c r="A13" s="184"/>
      <c r="B13" s="163"/>
      <c r="C13" s="37"/>
      <c r="D13" s="37"/>
      <c r="E13" s="37"/>
      <c r="F13" s="37"/>
      <c r="G13" s="164"/>
      <c r="H13" s="164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s="185" customFormat="1" ht="20.25" customHeight="1" x14ac:dyDescent="0.3">
      <c r="A14" s="184"/>
      <c r="B14" s="163"/>
      <c r="C14" s="37"/>
      <c r="D14" s="37"/>
      <c r="E14" s="37"/>
      <c r="F14" s="37"/>
      <c r="G14" s="164"/>
      <c r="H14" s="164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</row>
    <row r="15" spans="1:27" s="185" customFormat="1" ht="20.25" customHeight="1" x14ac:dyDescent="0.3">
      <c r="A15" s="184"/>
      <c r="B15" s="163"/>
      <c r="C15" s="37"/>
      <c r="D15" s="37"/>
      <c r="E15" s="37"/>
      <c r="F15" s="37"/>
      <c r="G15" s="164"/>
      <c r="H15" s="164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s="189" customFormat="1" ht="20.25" customHeight="1" x14ac:dyDescent="0.25">
      <c r="A16" s="186"/>
      <c r="B16" s="38"/>
      <c r="C16" s="187"/>
      <c r="D16" s="187"/>
      <c r="E16" s="187"/>
      <c r="F16" s="187"/>
      <c r="G16" s="188"/>
      <c r="H16" s="188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</row>
    <row r="17" spans="1:27" s="185" customFormat="1" ht="20.25" customHeight="1" x14ac:dyDescent="0.3">
      <c r="A17" s="184"/>
      <c r="B17" s="163"/>
      <c r="C17" s="37"/>
      <c r="D17" s="37"/>
      <c r="E17" s="37"/>
      <c r="F17" s="37"/>
      <c r="G17" s="164"/>
      <c r="H17" s="164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s="185" customFormat="1" ht="20.25" customHeight="1" x14ac:dyDescent="0.3">
      <c r="A18" s="184"/>
      <c r="B18" s="163"/>
      <c r="C18" s="37"/>
      <c r="D18" s="37"/>
      <c r="E18" s="37"/>
      <c r="F18" s="37"/>
      <c r="G18" s="164"/>
      <c r="H18" s="164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s="185" customFormat="1" ht="20.25" customHeight="1" x14ac:dyDescent="0.3">
      <c r="A19" s="184"/>
      <c r="B19" s="163"/>
      <c r="C19" s="37"/>
      <c r="D19" s="37"/>
      <c r="E19" s="37"/>
      <c r="F19" s="37"/>
      <c r="G19" s="164"/>
      <c r="H19" s="164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</row>
    <row r="20" spans="1:27" s="185" customFormat="1" ht="20.25" customHeight="1" x14ac:dyDescent="0.3">
      <c r="A20" s="184"/>
      <c r="B20" s="163"/>
      <c r="C20" s="37"/>
      <c r="D20" s="37"/>
      <c r="E20" s="37"/>
      <c r="F20" s="37"/>
      <c r="G20" s="164"/>
      <c r="H20" s="164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  <row r="21" spans="1:27" s="185" customFormat="1" ht="20.25" customHeight="1" x14ac:dyDescent="0.3">
      <c r="A21" s="184"/>
      <c r="B21" s="163"/>
      <c r="C21" s="37"/>
      <c r="D21" s="37"/>
      <c r="E21" s="37"/>
      <c r="F21" s="37"/>
      <c r="G21" s="164"/>
      <c r="H21" s="164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</row>
    <row r="22" spans="1:27" s="185" customFormat="1" ht="20.25" customHeight="1" x14ac:dyDescent="0.3">
      <c r="A22" s="184"/>
      <c r="B22" s="163"/>
      <c r="C22" s="37"/>
      <c r="D22" s="37"/>
      <c r="E22" s="37"/>
      <c r="F22" s="37"/>
      <c r="G22" s="164"/>
      <c r="H22" s="164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1:27" s="185" customFormat="1" ht="20.25" customHeight="1" x14ac:dyDescent="0.3">
      <c r="A23" s="184"/>
      <c r="B23" s="38"/>
      <c r="C23" s="37"/>
      <c r="D23" s="37"/>
      <c r="E23" s="37"/>
      <c r="F23" s="37"/>
      <c r="G23" s="164"/>
      <c r="H23" s="164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</row>
    <row r="24" spans="1:27" s="185" customFormat="1" ht="20.25" customHeight="1" x14ac:dyDescent="0.3">
      <c r="A24" s="184"/>
      <c r="B24" s="38"/>
      <c r="C24" s="37"/>
      <c r="D24" s="37"/>
      <c r="E24" s="37"/>
      <c r="F24" s="37"/>
      <c r="G24" s="164"/>
      <c r="H24" s="164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s="185" customFormat="1" ht="20.25" customHeight="1" x14ac:dyDescent="0.3">
      <c r="A25" s="184"/>
      <c r="B25" s="38"/>
      <c r="C25" s="37"/>
      <c r="D25" s="37"/>
      <c r="E25" s="37"/>
      <c r="F25" s="37"/>
      <c r="G25" s="164"/>
      <c r="H25" s="164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</row>
    <row r="26" spans="1:27" s="185" customFormat="1" ht="20.25" customHeight="1" x14ac:dyDescent="0.3">
      <c r="A26" s="184"/>
      <c r="B26" s="38"/>
      <c r="C26" s="37"/>
      <c r="D26" s="37"/>
      <c r="E26" s="37"/>
      <c r="F26" s="37"/>
      <c r="G26" s="164"/>
      <c r="H26" s="164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</row>
    <row r="27" spans="1:27" s="185" customFormat="1" ht="20.25" customHeight="1" x14ac:dyDescent="0.3">
      <c r="A27" s="184"/>
      <c r="B27" s="38"/>
      <c r="C27" s="37"/>
      <c r="D27" s="37"/>
      <c r="E27" s="37"/>
      <c r="F27" s="37"/>
      <c r="G27" s="164"/>
      <c r="H27" s="164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1:27" s="185" customFormat="1" ht="20.25" customHeight="1" x14ac:dyDescent="0.3">
      <c r="A28" s="184"/>
      <c r="B28" s="38"/>
      <c r="C28" s="37"/>
      <c r="D28" s="37"/>
      <c r="E28" s="37"/>
      <c r="F28" s="37"/>
      <c r="G28" s="164"/>
      <c r="H28" s="164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7" s="185" customFormat="1" ht="20.25" customHeight="1" x14ac:dyDescent="0.3">
      <c r="A29" s="184"/>
      <c r="B29" s="163"/>
      <c r="C29" s="37"/>
      <c r="D29" s="37"/>
      <c r="E29" s="37"/>
      <c r="F29" s="37"/>
      <c r="G29" s="164"/>
      <c r="H29" s="164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s="185" customFormat="1" ht="20.25" customHeight="1" x14ac:dyDescent="0.3">
      <c r="A30" s="184"/>
      <c r="B30" s="38"/>
      <c r="C30" s="37"/>
      <c r="D30" s="37"/>
      <c r="E30" s="37"/>
      <c r="F30" s="37"/>
      <c r="G30" s="164"/>
      <c r="H30" s="164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s="185" customFormat="1" ht="20.25" customHeight="1" x14ac:dyDescent="0.3">
      <c r="A31" s="184"/>
      <c r="B31" s="163"/>
      <c r="C31" s="37"/>
      <c r="D31" s="37"/>
      <c r="E31" s="37"/>
      <c r="F31" s="37"/>
      <c r="G31" s="164"/>
      <c r="H31" s="164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</row>
    <row r="32" spans="1:27" s="185" customFormat="1" ht="20.25" customHeight="1" x14ac:dyDescent="0.3">
      <c r="A32" s="184"/>
      <c r="B32" s="163"/>
      <c r="C32" s="37"/>
      <c r="D32" s="37"/>
      <c r="E32" s="37"/>
      <c r="F32" s="37"/>
      <c r="G32" s="164"/>
      <c r="H32" s="164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</row>
    <row r="33" spans="1:27" s="185" customFormat="1" ht="20.25" customHeight="1" x14ac:dyDescent="0.3">
      <c r="A33" s="184"/>
      <c r="B33" s="38"/>
      <c r="C33" s="37"/>
      <c r="D33" s="37"/>
      <c r="E33" s="37"/>
      <c r="F33" s="37"/>
      <c r="G33" s="164"/>
      <c r="H33" s="164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</row>
    <row r="34" spans="1:27" s="185" customFormat="1" ht="20.25" customHeight="1" x14ac:dyDescent="0.3">
      <c r="A34" s="184"/>
      <c r="B34" s="38"/>
      <c r="C34" s="37"/>
      <c r="D34" s="37"/>
      <c r="E34" s="37"/>
      <c r="F34" s="37"/>
      <c r="G34" s="164"/>
      <c r="H34" s="164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</row>
    <row r="35" spans="1:27" s="185" customFormat="1" ht="20.25" customHeight="1" x14ac:dyDescent="0.3">
      <c r="A35" s="184"/>
      <c r="B35" s="38"/>
      <c r="C35" s="37"/>
      <c r="D35" s="37"/>
      <c r="E35" s="37"/>
      <c r="F35" s="37"/>
      <c r="G35" s="164"/>
      <c r="H35" s="164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s="185" customFormat="1" ht="20.25" customHeight="1" x14ac:dyDescent="0.3">
      <c r="A36" s="184"/>
      <c r="B36" s="38"/>
      <c r="C36" s="37"/>
      <c r="D36" s="37"/>
      <c r="E36" s="37"/>
      <c r="F36" s="37"/>
      <c r="G36" s="164"/>
      <c r="H36" s="164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s="185" customFormat="1" ht="20.25" customHeight="1" x14ac:dyDescent="0.3">
      <c r="A37" s="184"/>
      <c r="B37" s="38"/>
      <c r="C37" s="37"/>
      <c r="D37" s="37"/>
      <c r="E37" s="37"/>
      <c r="F37" s="37"/>
      <c r="G37" s="164"/>
      <c r="H37" s="164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</row>
    <row r="38" spans="1:27" s="185" customFormat="1" ht="20.25" customHeight="1" x14ac:dyDescent="0.3">
      <c r="A38" s="184"/>
      <c r="B38" s="38"/>
      <c r="C38" s="37"/>
      <c r="D38" s="37"/>
      <c r="E38" s="37"/>
      <c r="F38" s="37"/>
      <c r="G38" s="164"/>
      <c r="H38" s="164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s="185" customFormat="1" ht="20.25" customHeight="1" x14ac:dyDescent="0.3">
      <c r="A39" s="184"/>
      <c r="B39" s="38"/>
      <c r="C39" s="37"/>
      <c r="D39" s="37"/>
      <c r="E39" s="37"/>
      <c r="F39" s="37"/>
      <c r="G39" s="164"/>
      <c r="H39" s="164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s="185" customFormat="1" ht="20.25" customHeight="1" x14ac:dyDescent="0.3">
      <c r="A40" s="184"/>
      <c r="B40" s="38"/>
      <c r="C40" s="37"/>
      <c r="D40" s="37"/>
      <c r="E40" s="37"/>
      <c r="F40" s="37"/>
      <c r="G40" s="164"/>
      <c r="H40" s="164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</row>
    <row r="41" spans="1:27" s="185" customFormat="1" ht="20.25" customHeight="1" x14ac:dyDescent="0.3">
      <c r="A41" s="184"/>
      <c r="B41" s="38"/>
      <c r="C41" s="37"/>
      <c r="D41" s="37"/>
      <c r="E41" s="37"/>
      <c r="F41" s="37"/>
      <c r="G41" s="164"/>
      <c r="H41" s="164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s="185" customFormat="1" ht="20.25" customHeight="1" x14ac:dyDescent="0.3">
      <c r="A42" s="184"/>
      <c r="B42" s="38"/>
      <c r="C42" s="37"/>
      <c r="D42" s="37"/>
      <c r="E42" s="37"/>
      <c r="F42" s="37"/>
      <c r="G42" s="164"/>
      <c r="H42" s="164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s="185" customFormat="1" ht="20.25" customHeight="1" x14ac:dyDescent="0.3">
      <c r="A43" s="184"/>
      <c r="B43" s="38"/>
      <c r="C43" s="37"/>
      <c r="D43" s="37"/>
      <c r="E43" s="37"/>
      <c r="F43" s="37"/>
      <c r="G43" s="164"/>
      <c r="H43" s="164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s="185" customFormat="1" ht="20.25" customHeight="1" x14ac:dyDescent="0.3">
      <c r="A44" s="184"/>
      <c r="B44" s="38"/>
      <c r="C44" s="37"/>
      <c r="D44" s="37"/>
      <c r="E44" s="37"/>
      <c r="F44" s="37"/>
      <c r="G44" s="164"/>
      <c r="H44" s="164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</row>
    <row r="45" spans="1:27" s="185" customFormat="1" ht="20.25" customHeight="1" x14ac:dyDescent="0.3">
      <c r="A45" s="184"/>
      <c r="B45" s="38"/>
      <c r="C45" s="37"/>
      <c r="D45" s="37"/>
      <c r="E45" s="37"/>
      <c r="F45" s="37"/>
      <c r="G45" s="164"/>
      <c r="H45" s="164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s="185" customFormat="1" ht="20.25" customHeight="1" x14ac:dyDescent="0.3">
      <c r="A46" s="184"/>
      <c r="B46" s="38"/>
      <c r="C46" s="37"/>
      <c r="D46" s="37"/>
      <c r="E46" s="37"/>
      <c r="F46" s="37"/>
      <c r="G46" s="164"/>
      <c r="H46" s="164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s="185" customFormat="1" ht="20.25" customHeight="1" x14ac:dyDescent="0.3">
      <c r="A47" s="184"/>
      <c r="B47" s="38"/>
      <c r="C47" s="37"/>
      <c r="D47" s="37"/>
      <c r="E47" s="37"/>
      <c r="F47" s="37"/>
      <c r="G47" s="164"/>
      <c r="H47" s="164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  <row r="48" spans="1:27" s="185" customFormat="1" ht="20.25" customHeight="1" x14ac:dyDescent="0.3">
      <c r="A48" s="184"/>
      <c r="B48" s="163"/>
      <c r="C48" s="37"/>
      <c r="D48" s="37"/>
      <c r="E48" s="37"/>
      <c r="F48" s="37"/>
      <c r="G48" s="164"/>
      <c r="H48" s="164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7" s="185" customFormat="1" ht="20.25" customHeight="1" x14ac:dyDescent="0.3">
      <c r="A49" s="184"/>
      <c r="B49" s="38"/>
      <c r="C49" s="37"/>
      <c r="D49" s="37"/>
      <c r="E49" s="37"/>
      <c r="F49" s="37"/>
      <c r="G49" s="164"/>
      <c r="H49" s="164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</row>
    <row r="50" spans="1:27" s="185" customFormat="1" ht="20.25" customHeight="1" x14ac:dyDescent="0.3">
      <c r="A50" s="184"/>
      <c r="B50" s="38"/>
      <c r="C50" s="37"/>
      <c r="D50" s="37"/>
      <c r="E50" s="37"/>
      <c r="F50" s="37"/>
      <c r="G50" s="164"/>
      <c r="H50" s="164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s="185" customFormat="1" ht="20.25" customHeight="1" x14ac:dyDescent="0.3">
      <c r="A51" s="184"/>
      <c r="B51" s="38"/>
      <c r="C51" s="37"/>
      <c r="D51" s="37"/>
      <c r="E51" s="37"/>
      <c r="F51" s="37"/>
      <c r="G51" s="164"/>
      <c r="H51" s="164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</row>
    <row r="52" spans="1:27" s="185" customFormat="1" ht="20.25" customHeight="1" x14ac:dyDescent="0.3">
      <c r="A52" s="184"/>
      <c r="B52" s="163"/>
      <c r="C52" s="37"/>
      <c r="D52" s="37"/>
      <c r="E52" s="37"/>
      <c r="F52" s="37"/>
      <c r="G52" s="164"/>
      <c r="H52" s="164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</row>
    <row r="53" spans="1:27" s="185" customFormat="1" ht="20.25" customHeight="1" x14ac:dyDescent="0.3">
      <c r="A53" s="184"/>
      <c r="B53" s="163"/>
      <c r="C53" s="37"/>
      <c r="D53" s="37"/>
      <c r="E53" s="37"/>
      <c r="F53" s="37"/>
      <c r="G53" s="164"/>
      <c r="H53" s="164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</row>
    <row r="54" spans="1:27" s="185" customFormat="1" ht="20.25" customHeight="1" x14ac:dyDescent="0.3">
      <c r="A54" s="184"/>
      <c r="B54" s="163"/>
      <c r="C54" s="37"/>
      <c r="D54" s="37"/>
      <c r="E54" s="37"/>
      <c r="F54" s="37"/>
      <c r="G54" s="164"/>
      <c r="H54" s="164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27" s="185" customFormat="1" ht="20.25" customHeight="1" x14ac:dyDescent="0.3">
      <c r="A55" s="184"/>
      <c r="B55" s="163"/>
      <c r="C55" s="37"/>
      <c r="D55" s="37"/>
      <c r="E55" s="37"/>
      <c r="F55" s="37"/>
      <c r="G55" s="164"/>
      <c r="H55" s="164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</row>
    <row r="56" spans="1:27" s="185" customFormat="1" ht="20.25" customHeight="1" x14ac:dyDescent="0.3">
      <c r="A56" s="184"/>
      <c r="B56" s="163"/>
      <c r="C56" s="37"/>
      <c r="D56" s="37"/>
      <c r="E56" s="37"/>
      <c r="F56" s="37"/>
      <c r="G56" s="164"/>
      <c r="H56" s="164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</row>
    <row r="57" spans="1:27" s="185" customFormat="1" ht="20.25" customHeight="1" x14ac:dyDescent="0.3">
      <c r="A57" s="184"/>
      <c r="B57" s="163"/>
      <c r="C57" s="37"/>
      <c r="D57" s="37"/>
      <c r="E57" s="37"/>
      <c r="F57" s="37"/>
      <c r="G57" s="164"/>
      <c r="H57" s="164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s="185" customFormat="1" ht="20.25" customHeight="1" x14ac:dyDescent="0.3">
      <c r="A58" s="184"/>
      <c r="B58" s="163"/>
      <c r="C58" s="37"/>
      <c r="D58" s="37"/>
      <c r="E58" s="37"/>
      <c r="F58" s="37"/>
      <c r="G58" s="164"/>
      <c r="H58" s="164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</row>
    <row r="59" spans="1:27" s="185" customFormat="1" ht="20.25" customHeight="1" x14ac:dyDescent="0.3">
      <c r="A59" s="184"/>
      <c r="B59" s="163"/>
      <c r="C59" s="37"/>
      <c r="D59" s="37"/>
      <c r="E59" s="37"/>
      <c r="F59" s="37"/>
      <c r="G59" s="164"/>
      <c r="H59" s="164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spans="1:27" s="185" customFormat="1" ht="20.25" customHeight="1" x14ac:dyDescent="0.3">
      <c r="A60" s="184"/>
      <c r="B60" s="163"/>
      <c r="C60" s="37"/>
      <c r="D60" s="37"/>
      <c r="E60" s="37"/>
      <c r="F60" s="37"/>
      <c r="G60" s="164"/>
      <c r="H60" s="164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spans="1:27" s="185" customFormat="1" ht="20.25" customHeight="1" x14ac:dyDescent="0.3">
      <c r="A61" s="184"/>
      <c r="B61" s="163"/>
      <c r="C61" s="37"/>
      <c r="D61" s="37"/>
      <c r="E61" s="37"/>
      <c r="F61" s="37"/>
      <c r="G61" s="164"/>
      <c r="H61" s="164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spans="1:27" s="185" customFormat="1" ht="20.25" customHeight="1" x14ac:dyDescent="0.3">
      <c r="A62" s="184"/>
      <c r="B62" s="163"/>
      <c r="C62" s="37"/>
      <c r="D62" s="37"/>
      <c r="E62" s="37"/>
      <c r="F62" s="37"/>
      <c r="G62" s="164"/>
      <c r="H62" s="164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spans="1:27" s="185" customFormat="1" ht="20.25" customHeight="1" x14ac:dyDescent="0.3">
      <c r="A63" s="184"/>
      <c r="B63" s="163"/>
      <c r="C63" s="37"/>
      <c r="D63" s="37"/>
      <c r="E63" s="37"/>
      <c r="F63" s="37"/>
      <c r="G63" s="164"/>
      <c r="H63" s="164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spans="1:27" s="185" customFormat="1" ht="20.25" customHeight="1" x14ac:dyDescent="0.3">
      <c r="A64" s="184"/>
      <c r="B64" s="163"/>
      <c r="C64" s="37"/>
      <c r="D64" s="37"/>
      <c r="E64" s="37"/>
      <c r="F64" s="37"/>
      <c r="G64" s="164"/>
      <c r="H64" s="164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spans="1:27" s="185" customFormat="1" ht="20.25" customHeight="1" x14ac:dyDescent="0.3">
      <c r="A65" s="184"/>
      <c r="B65" s="163"/>
      <c r="C65" s="37"/>
      <c r="D65" s="37"/>
      <c r="E65" s="37"/>
      <c r="F65" s="37"/>
      <c r="G65" s="164"/>
      <c r="H65" s="164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s="185" customFormat="1" ht="20.25" customHeight="1" x14ac:dyDescent="0.3">
      <c r="A66" s="184"/>
      <c r="B66" s="163"/>
      <c r="C66" s="37"/>
      <c r="D66" s="37"/>
      <c r="E66" s="37"/>
      <c r="F66" s="37"/>
      <c r="G66" s="164"/>
      <c r="H66" s="164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s="185" customFormat="1" ht="20.25" customHeight="1" x14ac:dyDescent="0.3">
      <c r="A67" s="184"/>
      <c r="B67" s="163"/>
      <c r="C67" s="37"/>
      <c r="D67" s="37"/>
      <c r="E67" s="37"/>
      <c r="F67" s="37"/>
      <c r="G67" s="164"/>
      <c r="H67" s="164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7" s="185" customFormat="1" ht="20.25" customHeight="1" x14ac:dyDescent="0.3">
      <c r="A68" s="184"/>
      <c r="B68" s="163"/>
      <c r="C68" s="37"/>
      <c r="D68" s="37"/>
      <c r="E68" s="37"/>
      <c r="F68" s="37"/>
      <c r="G68" s="164"/>
      <c r="H68" s="164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7" s="185" customFormat="1" ht="20.25" customHeight="1" x14ac:dyDescent="0.3">
      <c r="A69" s="184"/>
      <c r="B69" s="163"/>
      <c r="C69" s="37"/>
      <c r="D69" s="37"/>
      <c r="E69" s="37"/>
      <c r="F69" s="37"/>
      <c r="G69" s="164"/>
      <c r="H69" s="164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spans="1:27" s="185" customFormat="1" ht="20.25" customHeight="1" x14ac:dyDescent="0.3">
      <c r="A70" s="184"/>
      <c r="B70" s="163"/>
      <c r="C70" s="37"/>
      <c r="D70" s="37"/>
      <c r="E70" s="37"/>
      <c r="F70" s="37"/>
      <c r="G70" s="164"/>
      <c r="H70" s="164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spans="1:27" s="185" customFormat="1" ht="20.25" customHeight="1" x14ac:dyDescent="0.3">
      <c r="A71" s="184"/>
      <c r="B71" s="163"/>
      <c r="C71" s="37"/>
      <c r="D71" s="37"/>
      <c r="E71" s="37"/>
      <c r="F71" s="37"/>
      <c r="G71" s="164"/>
      <c r="H71" s="164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spans="1:27" s="185" customFormat="1" ht="20.25" customHeight="1" x14ac:dyDescent="0.3">
      <c r="A72" s="184"/>
      <c r="B72" s="163"/>
      <c r="C72" s="37"/>
      <c r="D72" s="37"/>
      <c r="E72" s="37"/>
      <c r="F72" s="37"/>
      <c r="G72" s="164"/>
      <c r="H72" s="164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spans="1:27" s="185" customFormat="1" ht="20.25" customHeight="1" x14ac:dyDescent="0.3">
      <c r="A73" s="184"/>
      <c r="B73" s="163"/>
      <c r="C73" s="37"/>
      <c r="D73" s="37"/>
      <c r="E73" s="37"/>
      <c r="F73" s="37"/>
      <c r="G73" s="164"/>
      <c r="H73" s="164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spans="1:27" s="185" customFormat="1" ht="20.25" customHeight="1" x14ac:dyDescent="0.3">
      <c r="A74" s="184"/>
      <c r="B74" s="163"/>
      <c r="C74" s="37"/>
      <c r="D74" s="37"/>
      <c r="E74" s="37"/>
      <c r="F74" s="37"/>
      <c r="G74" s="164"/>
      <c r="H74" s="164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spans="1:27" s="185" customFormat="1" ht="20.25" customHeight="1" x14ac:dyDescent="0.3">
      <c r="A75" s="184"/>
      <c r="B75" s="163"/>
      <c r="C75" s="37"/>
      <c r="D75" s="37"/>
      <c r="E75" s="37"/>
      <c r="F75" s="37"/>
      <c r="G75" s="164"/>
      <c r="H75" s="164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spans="1:27" s="185" customFormat="1" ht="20.25" customHeight="1" x14ac:dyDescent="0.3">
      <c r="A76" s="184"/>
      <c r="B76" s="163"/>
      <c r="C76" s="37"/>
      <c r="D76" s="37"/>
      <c r="E76" s="37"/>
      <c r="F76" s="37"/>
      <c r="G76" s="164"/>
      <c r="H76" s="164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spans="1:27" s="185" customFormat="1" ht="20.25" customHeight="1" x14ac:dyDescent="0.3">
      <c r="A77" s="184"/>
      <c r="B77" s="163"/>
      <c r="C77" s="37"/>
      <c r="D77" s="37"/>
      <c r="E77" s="37"/>
      <c r="F77" s="37"/>
      <c r="G77" s="164"/>
      <c r="H77" s="164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spans="1:27" s="185" customFormat="1" ht="20.25" customHeight="1" x14ac:dyDescent="0.3">
      <c r="A78" s="184"/>
      <c r="B78" s="163"/>
      <c r="C78" s="37"/>
      <c r="D78" s="37"/>
      <c r="E78" s="37"/>
      <c r="F78" s="37"/>
      <c r="G78" s="164"/>
      <c r="H78" s="164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spans="1:27" s="185" customFormat="1" ht="20.25" customHeight="1" x14ac:dyDescent="0.3">
      <c r="A79" s="184"/>
      <c r="B79" s="163"/>
      <c r="C79" s="37"/>
      <c r="D79" s="37"/>
      <c r="E79" s="37"/>
      <c r="F79" s="37"/>
      <c r="G79" s="164"/>
      <c r="H79" s="164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spans="1:27" s="185" customFormat="1" ht="20.25" customHeight="1" x14ac:dyDescent="0.3">
      <c r="A80" s="184"/>
      <c r="B80" s="163"/>
      <c r="C80" s="37"/>
      <c r="D80" s="37"/>
      <c r="E80" s="37"/>
      <c r="F80" s="37"/>
      <c r="G80" s="164"/>
      <c r="H80" s="164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spans="1:27" s="185" customFormat="1" ht="20.25" customHeight="1" x14ac:dyDescent="0.3">
      <c r="A81" s="184"/>
      <c r="B81" s="163"/>
      <c r="C81" s="37"/>
      <c r="D81" s="37"/>
      <c r="E81" s="37"/>
      <c r="F81" s="37"/>
      <c r="G81" s="164"/>
      <c r="H81" s="164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spans="1:27" s="185" customFormat="1" ht="20.25" customHeight="1" x14ac:dyDescent="0.3">
      <c r="A82" s="184"/>
      <c r="B82" s="163"/>
      <c r="C82" s="37"/>
      <c r="D82" s="37"/>
      <c r="E82" s="37"/>
      <c r="F82" s="37"/>
      <c r="G82" s="164"/>
      <c r="H82" s="164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s="185" customFormat="1" ht="20.25" customHeight="1" x14ac:dyDescent="0.3">
      <c r="A83" s="184"/>
      <c r="B83" s="163"/>
      <c r="C83" s="37"/>
      <c r="D83" s="37"/>
      <c r="E83" s="37"/>
      <c r="F83" s="37"/>
      <c r="G83" s="164"/>
      <c r="H83" s="164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s="185" customFormat="1" ht="20.25" customHeight="1" x14ac:dyDescent="0.3">
      <c r="A84" s="184"/>
      <c r="B84" s="163"/>
      <c r="C84" s="37"/>
      <c r="D84" s="37"/>
      <c r="E84" s="37"/>
      <c r="F84" s="37"/>
      <c r="G84" s="164"/>
      <c r="H84" s="164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s="185" customFormat="1" x14ac:dyDescent="0.3">
      <c r="A85" s="184"/>
      <c r="B85" s="163"/>
      <c r="C85" s="37"/>
      <c r="D85" s="37"/>
      <c r="E85" s="37"/>
      <c r="F85" s="37"/>
      <c r="G85" s="164"/>
      <c r="H85" s="164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s="185" customFormat="1" x14ac:dyDescent="0.3">
      <c r="A86" s="184"/>
      <c r="B86" s="163"/>
      <c r="C86" s="37"/>
      <c r="D86" s="37"/>
      <c r="E86" s="37"/>
      <c r="F86" s="37"/>
      <c r="G86" s="164"/>
      <c r="H86" s="164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spans="1:27" s="185" customFormat="1" x14ac:dyDescent="0.3">
      <c r="A87" s="184"/>
      <c r="B87" s="163"/>
      <c r="C87" s="37"/>
      <c r="D87" s="37"/>
      <c r="E87" s="37"/>
      <c r="F87" s="37"/>
      <c r="G87" s="164"/>
      <c r="H87" s="164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spans="1:27" s="185" customFormat="1" x14ac:dyDescent="0.3">
      <c r="A88" s="184"/>
      <c r="B88" s="163"/>
      <c r="C88" s="37"/>
      <c r="D88" s="37"/>
      <c r="E88" s="37"/>
      <c r="F88" s="37"/>
      <c r="G88" s="164"/>
      <c r="H88" s="164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s="185" customFormat="1" x14ac:dyDescent="0.3">
      <c r="A89" s="184"/>
      <c r="B89" s="163"/>
      <c r="C89" s="37"/>
      <c r="D89" s="37"/>
      <c r="E89" s="37"/>
      <c r="F89" s="37"/>
      <c r="G89" s="164"/>
      <c r="H89" s="164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s="185" customFormat="1" x14ac:dyDescent="0.3">
      <c r="A90" s="184"/>
      <c r="B90" s="163"/>
      <c r="C90" s="37"/>
      <c r="D90" s="37"/>
      <c r="E90" s="37"/>
      <c r="F90" s="37"/>
      <c r="G90" s="164"/>
      <c r="H90" s="164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s="185" customFormat="1" x14ac:dyDescent="0.3">
      <c r="A91" s="184"/>
      <c r="B91" s="163"/>
      <c r="C91" s="37"/>
      <c r="D91" s="37"/>
      <c r="E91" s="37"/>
      <c r="F91" s="37"/>
      <c r="G91" s="164"/>
      <c r="H91" s="164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spans="1:27" s="185" customFormat="1" x14ac:dyDescent="0.3">
      <c r="A92" s="184"/>
      <c r="B92" s="163"/>
      <c r="C92" s="37"/>
      <c r="D92" s="37"/>
      <c r="E92" s="37"/>
      <c r="F92" s="37"/>
      <c r="G92" s="164"/>
      <c r="H92" s="164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spans="1:27" s="185" customFormat="1" x14ac:dyDescent="0.3">
      <c r="A93" s="184"/>
      <c r="B93" s="163"/>
      <c r="C93" s="37"/>
      <c r="D93" s="37"/>
      <c r="E93" s="37"/>
      <c r="F93" s="37"/>
      <c r="G93" s="164"/>
      <c r="H93" s="164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s="185" customFormat="1" x14ac:dyDescent="0.3">
      <c r="A94" s="184"/>
      <c r="B94" s="163"/>
      <c r="C94" s="37"/>
      <c r="D94" s="37"/>
      <c r="E94" s="37"/>
      <c r="F94" s="37"/>
      <c r="G94" s="164"/>
      <c r="H94" s="164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s="185" customFormat="1" x14ac:dyDescent="0.3">
      <c r="A95" s="184"/>
      <c r="B95" s="163"/>
      <c r="C95" s="37"/>
      <c r="D95" s="37"/>
      <c r="E95" s="37"/>
      <c r="F95" s="37"/>
      <c r="G95" s="164"/>
      <c r="H95" s="164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s="185" customFormat="1" x14ac:dyDescent="0.3">
      <c r="A96" s="184"/>
      <c r="B96" s="163"/>
      <c r="C96" s="37"/>
      <c r="D96" s="37"/>
      <c r="E96" s="37"/>
      <c r="F96" s="37"/>
      <c r="G96" s="164"/>
      <c r="H96" s="164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spans="1:27" s="185" customFormat="1" x14ac:dyDescent="0.3">
      <c r="A97" s="184"/>
      <c r="B97" s="163"/>
      <c r="C97" s="37"/>
      <c r="D97" s="37"/>
      <c r="E97" s="37"/>
      <c r="F97" s="37"/>
      <c r="G97" s="164"/>
      <c r="H97" s="164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spans="1:27" s="185" customFormat="1" x14ac:dyDescent="0.3">
      <c r="A98" s="184"/>
      <c r="B98" s="163"/>
      <c r="C98" s="37"/>
      <c r="D98" s="37"/>
      <c r="E98" s="37"/>
      <c r="F98" s="37"/>
      <c r="G98" s="164"/>
      <c r="H98" s="164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s="185" customFormat="1" x14ac:dyDescent="0.3">
      <c r="A99" s="184"/>
      <c r="B99" s="163"/>
      <c r="C99" s="37"/>
      <c r="D99" s="37"/>
      <c r="E99" s="37"/>
      <c r="F99" s="37"/>
      <c r="G99" s="164"/>
      <c r="H99" s="164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s="185" customFormat="1" x14ac:dyDescent="0.3">
      <c r="A100" s="184"/>
      <c r="B100" s="163"/>
      <c r="C100" s="37"/>
      <c r="D100" s="37"/>
      <c r="E100" s="37"/>
      <c r="F100" s="37"/>
      <c r="G100" s="164"/>
      <c r="H100" s="164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s="185" customFormat="1" x14ac:dyDescent="0.3">
      <c r="A101" s="184"/>
      <c r="B101" s="163"/>
      <c r="C101" s="37"/>
      <c r="D101" s="37"/>
      <c r="E101" s="37"/>
      <c r="F101" s="37"/>
      <c r="G101" s="164"/>
      <c r="H101" s="164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spans="1:27" s="185" customFormat="1" x14ac:dyDescent="0.3">
      <c r="A102" s="184"/>
      <c r="B102" s="163"/>
      <c r="C102" s="37"/>
      <c r="D102" s="37"/>
      <c r="E102" s="37"/>
      <c r="F102" s="37"/>
      <c r="G102" s="164"/>
      <c r="H102" s="164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spans="1:27" s="185" customFormat="1" x14ac:dyDescent="0.3">
      <c r="A103" s="184"/>
      <c r="B103" s="163"/>
      <c r="C103" s="37"/>
      <c r="D103" s="37"/>
      <c r="E103" s="37"/>
      <c r="F103" s="37"/>
      <c r="G103" s="164"/>
      <c r="H103" s="164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spans="1:27" s="185" customFormat="1" x14ac:dyDescent="0.3">
      <c r="A104" s="184"/>
      <c r="B104" s="163"/>
      <c r="C104" s="37"/>
      <c r="D104" s="37"/>
      <c r="E104" s="37"/>
      <c r="F104" s="37"/>
      <c r="G104" s="164"/>
      <c r="H104" s="164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spans="1:27" s="185" customFormat="1" x14ac:dyDescent="0.3">
      <c r="A105" s="184"/>
      <c r="B105" s="163"/>
      <c r="C105" s="37"/>
      <c r="D105" s="37"/>
      <c r="E105" s="37"/>
      <c r="F105" s="37"/>
      <c r="G105" s="164"/>
      <c r="H105" s="164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spans="1:27" s="185" customFormat="1" x14ac:dyDescent="0.3">
      <c r="A106" s="184"/>
      <c r="B106" s="163"/>
      <c r="C106" s="37"/>
      <c r="D106" s="37"/>
      <c r="E106" s="37"/>
      <c r="F106" s="37"/>
      <c r="G106" s="164"/>
      <c r="H106" s="164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spans="1:27" s="185" customFormat="1" x14ac:dyDescent="0.3">
      <c r="A107" s="184"/>
      <c r="B107" s="163"/>
      <c r="C107" s="37"/>
      <c r="D107" s="37"/>
      <c r="E107" s="37"/>
      <c r="F107" s="37"/>
      <c r="G107" s="164"/>
      <c r="H107" s="164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spans="1:27" s="185" customFormat="1" x14ac:dyDescent="0.3">
      <c r="A108" s="184"/>
      <c r="B108" s="163"/>
      <c r="C108" s="37"/>
      <c r="D108" s="37"/>
      <c r="E108" s="37"/>
      <c r="F108" s="37"/>
      <c r="G108" s="164"/>
      <c r="H108" s="164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spans="1:27" s="185" customFormat="1" x14ac:dyDescent="0.3">
      <c r="A109" s="184"/>
      <c r="B109" s="163"/>
      <c r="C109" s="37"/>
      <c r="D109" s="37"/>
      <c r="E109" s="37"/>
      <c r="F109" s="37"/>
      <c r="G109" s="164"/>
      <c r="H109" s="164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spans="1:27" s="185" customFormat="1" x14ac:dyDescent="0.3">
      <c r="A110" s="184"/>
      <c r="B110" s="163"/>
      <c r="C110" s="37"/>
      <c r="D110" s="37"/>
      <c r="E110" s="37"/>
      <c r="F110" s="37"/>
      <c r="G110" s="164"/>
      <c r="H110" s="164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spans="1:27" s="185" customFormat="1" x14ac:dyDescent="0.3">
      <c r="A111" s="184"/>
      <c r="B111" s="163"/>
      <c r="C111" s="37"/>
      <c r="D111" s="37"/>
      <c r="E111" s="37"/>
      <c r="F111" s="37"/>
      <c r="G111" s="164"/>
      <c r="H111" s="164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spans="1:27" s="185" customFormat="1" x14ac:dyDescent="0.3">
      <c r="A112" s="184"/>
      <c r="B112" s="163"/>
      <c r="C112" s="37"/>
      <c r="D112" s="37"/>
      <c r="E112" s="37"/>
      <c r="F112" s="37"/>
      <c r="G112" s="164"/>
      <c r="H112" s="164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spans="1:27" s="185" customFormat="1" x14ac:dyDescent="0.3">
      <c r="A113" s="184"/>
      <c r="B113" s="163"/>
      <c r="C113" s="37"/>
      <c r="D113" s="37"/>
      <c r="E113" s="37"/>
      <c r="F113" s="37"/>
      <c r="G113" s="164"/>
      <c r="H113" s="164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s="185" customFormat="1" x14ac:dyDescent="0.3">
      <c r="A114" s="184"/>
      <c r="B114" s="163"/>
      <c r="C114" s="37"/>
      <c r="D114" s="37"/>
      <c r="E114" s="37"/>
      <c r="F114" s="37"/>
      <c r="G114" s="164"/>
      <c r="H114" s="164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spans="1:27" s="185" customFormat="1" x14ac:dyDescent="0.3">
      <c r="A115" s="184"/>
      <c r="B115" s="163"/>
      <c r="C115" s="37"/>
      <c r="D115" s="37"/>
      <c r="E115" s="37"/>
      <c r="F115" s="37"/>
      <c r="G115" s="164"/>
      <c r="H115" s="164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spans="1:27" s="185" customFormat="1" x14ac:dyDescent="0.3">
      <c r="A116" s="184"/>
      <c r="B116" s="163"/>
      <c r="C116" s="37"/>
      <c r="D116" s="37"/>
      <c r="E116" s="37"/>
      <c r="F116" s="37"/>
      <c r="G116" s="164"/>
      <c r="H116" s="164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:27" s="185" customFormat="1" x14ac:dyDescent="0.3">
      <c r="A117" s="184"/>
      <c r="B117" s="163"/>
      <c r="C117" s="37"/>
      <c r="D117" s="37"/>
      <c r="E117" s="37"/>
      <c r="F117" s="37"/>
      <c r="G117" s="164"/>
      <c r="H117" s="164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spans="1:27" s="185" customFormat="1" x14ac:dyDescent="0.3">
      <c r="A118" s="184"/>
      <c r="B118" s="163"/>
      <c r="C118" s="37"/>
      <c r="D118" s="37"/>
      <c r="E118" s="37"/>
      <c r="F118" s="37"/>
      <c r="G118" s="164"/>
      <c r="H118" s="164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spans="1:27" s="185" customFormat="1" x14ac:dyDescent="0.3">
      <c r="A119" s="184"/>
      <c r="B119" s="163"/>
      <c r="C119" s="37"/>
      <c r="D119" s="37"/>
      <c r="E119" s="37"/>
      <c r="F119" s="37"/>
      <c r="G119" s="164"/>
      <c r="H119" s="164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spans="1:27" s="185" customFormat="1" x14ac:dyDescent="0.3">
      <c r="A120" s="184"/>
      <c r="B120" s="163"/>
      <c r="C120" s="37"/>
      <c r="D120" s="37"/>
      <c r="E120" s="37"/>
      <c r="F120" s="37"/>
      <c r="G120" s="164"/>
      <c r="H120" s="164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spans="1:27" s="185" customFormat="1" x14ac:dyDescent="0.3">
      <c r="A121" s="184"/>
      <c r="B121" s="163"/>
      <c r="C121" s="37"/>
      <c r="D121" s="37"/>
      <c r="E121" s="37"/>
      <c r="F121" s="37"/>
      <c r="G121" s="164"/>
      <c r="H121" s="164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spans="1:27" s="185" customFormat="1" x14ac:dyDescent="0.3">
      <c r="A122" s="184"/>
      <c r="B122" s="163"/>
      <c r="C122" s="37"/>
      <c r="D122" s="37"/>
      <c r="E122" s="37"/>
      <c r="F122" s="37"/>
      <c r="G122" s="164"/>
      <c r="H122" s="164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spans="1:27" s="185" customFormat="1" x14ac:dyDescent="0.3">
      <c r="A123" s="184"/>
      <c r="B123" s="163"/>
      <c r="C123" s="37"/>
      <c r="D123" s="37"/>
      <c r="E123" s="37"/>
      <c r="F123" s="37"/>
      <c r="G123" s="164"/>
      <c r="H123" s="164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spans="1:27" s="185" customFormat="1" x14ac:dyDescent="0.3">
      <c r="A124" s="184"/>
      <c r="B124" s="163"/>
      <c r="C124" s="37"/>
      <c r="D124" s="37"/>
      <c r="E124" s="37"/>
      <c r="F124" s="37"/>
      <c r="G124" s="164"/>
      <c r="H124" s="164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spans="1:27" s="185" customFormat="1" x14ac:dyDescent="0.3">
      <c r="A125" s="184"/>
      <c r="B125" s="163"/>
      <c r="C125" s="37"/>
      <c r="D125" s="37"/>
      <c r="E125" s="37"/>
      <c r="F125" s="37"/>
      <c r="G125" s="164"/>
      <c r="H125" s="164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spans="1:27" s="185" customFormat="1" x14ac:dyDescent="0.3">
      <c r="A126" s="184"/>
      <c r="B126" s="163"/>
      <c r="C126" s="37"/>
      <c r="D126" s="37"/>
      <c r="E126" s="37"/>
      <c r="F126" s="37"/>
      <c r="G126" s="164"/>
      <c r="H126" s="164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spans="1:27" s="185" customFormat="1" x14ac:dyDescent="0.3">
      <c r="A127" s="184"/>
      <c r="B127" s="163"/>
      <c r="C127" s="37"/>
      <c r="D127" s="37"/>
      <c r="E127" s="37"/>
      <c r="F127" s="37"/>
      <c r="G127" s="164"/>
      <c r="H127" s="164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spans="1:27" s="185" customFormat="1" x14ac:dyDescent="0.3">
      <c r="A128" s="184"/>
      <c r="B128" s="163"/>
      <c r="C128" s="37"/>
      <c r="D128" s="37"/>
      <c r="E128" s="37"/>
      <c r="F128" s="37"/>
      <c r="G128" s="164"/>
      <c r="H128" s="164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spans="1:27" s="185" customFormat="1" x14ac:dyDescent="0.3">
      <c r="A129" s="184"/>
      <c r="B129" s="163"/>
      <c r="C129" s="37"/>
      <c r="D129" s="37"/>
      <c r="E129" s="37"/>
      <c r="F129" s="37"/>
      <c r="G129" s="164"/>
      <c r="H129" s="164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spans="1:27" s="185" customFormat="1" x14ac:dyDescent="0.3">
      <c r="A130" s="184"/>
      <c r="B130" s="163"/>
      <c r="C130" s="37"/>
      <c r="D130" s="37"/>
      <c r="E130" s="37"/>
      <c r="F130" s="37"/>
      <c r="G130" s="164"/>
      <c r="H130" s="164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spans="1:27" s="185" customFormat="1" x14ac:dyDescent="0.3">
      <c r="A131" s="184"/>
      <c r="B131" s="163"/>
      <c r="C131" s="37"/>
      <c r="D131" s="37"/>
      <c r="E131" s="37"/>
      <c r="F131" s="37"/>
      <c r="G131" s="164"/>
      <c r="H131" s="164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spans="1:27" s="185" customFormat="1" x14ac:dyDescent="0.3">
      <c r="A132" s="184"/>
      <c r="B132" s="163"/>
      <c r="C132" s="37"/>
      <c r="D132" s="37"/>
      <c r="E132" s="37"/>
      <c r="F132" s="37"/>
      <c r="G132" s="164"/>
      <c r="H132" s="164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spans="1:27" s="185" customFormat="1" x14ac:dyDescent="0.3">
      <c r="A133" s="184"/>
      <c r="B133" s="163"/>
      <c r="C133" s="37"/>
      <c r="D133" s="37"/>
      <c r="E133" s="37"/>
      <c r="F133" s="37"/>
      <c r="G133" s="164"/>
      <c r="H133" s="164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spans="1:27" s="185" customFormat="1" x14ac:dyDescent="0.3">
      <c r="A134" s="184"/>
      <c r="B134" s="163"/>
      <c r="C134" s="37"/>
      <c r="D134" s="37"/>
      <c r="E134" s="37"/>
      <c r="F134" s="37"/>
      <c r="G134" s="164"/>
      <c r="H134" s="164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spans="1:27" s="185" customFormat="1" x14ac:dyDescent="0.3">
      <c r="A135" s="184"/>
      <c r="B135" s="163"/>
      <c r="C135" s="37"/>
      <c r="D135" s="37"/>
      <c r="E135" s="37"/>
      <c r="F135" s="37"/>
      <c r="G135" s="164"/>
      <c r="H135" s="164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spans="1:27" s="185" customFormat="1" x14ac:dyDescent="0.3">
      <c r="A136" s="184"/>
      <c r="B136" s="163"/>
      <c r="C136" s="37"/>
      <c r="D136" s="37"/>
      <c r="E136" s="37"/>
      <c r="F136" s="37"/>
      <c r="G136" s="164"/>
      <c r="H136" s="164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spans="1:27" s="185" customFormat="1" x14ac:dyDescent="0.3">
      <c r="A137" s="184"/>
      <c r="B137" s="163"/>
      <c r="C137" s="37"/>
      <c r="D137" s="37"/>
      <c r="E137" s="37"/>
      <c r="F137" s="37"/>
      <c r="G137" s="164"/>
      <c r="H137" s="164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spans="1:27" s="185" customFormat="1" x14ac:dyDescent="0.3">
      <c r="A138" s="184"/>
      <c r="B138" s="163"/>
      <c r="C138" s="37"/>
      <c r="D138" s="37"/>
      <c r="E138" s="37"/>
      <c r="F138" s="37"/>
      <c r="G138" s="164"/>
      <c r="H138" s="164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spans="1:27" s="185" customFormat="1" x14ac:dyDescent="0.3">
      <c r="A139" s="184"/>
      <c r="B139" s="163"/>
      <c r="C139" s="37"/>
      <c r="D139" s="37"/>
      <c r="E139" s="37"/>
      <c r="F139" s="37"/>
      <c r="G139" s="164"/>
      <c r="H139" s="164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spans="1:27" s="185" customFormat="1" x14ac:dyDescent="0.3">
      <c r="A140" s="184"/>
      <c r="B140" s="163"/>
      <c r="C140" s="37"/>
      <c r="D140" s="37"/>
      <c r="E140" s="37"/>
      <c r="F140" s="37"/>
      <c r="G140" s="164"/>
      <c r="H140" s="164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spans="1:27" s="185" customFormat="1" x14ac:dyDescent="0.3">
      <c r="A141" s="184"/>
      <c r="B141" s="163"/>
      <c r="C141" s="37"/>
      <c r="D141" s="37"/>
      <c r="E141" s="37"/>
      <c r="F141" s="37"/>
      <c r="G141" s="164"/>
      <c r="H141" s="164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spans="1:27" s="185" customFormat="1" x14ac:dyDescent="0.3">
      <c r="A142" s="184"/>
      <c r="B142" s="163"/>
      <c r="C142" s="37"/>
      <c r="D142" s="37"/>
      <c r="E142" s="37"/>
      <c r="F142" s="37"/>
      <c r="G142" s="164"/>
      <c r="H142" s="164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s="185" customFormat="1" x14ac:dyDescent="0.3">
      <c r="A143" s="184"/>
      <c r="B143" s="163"/>
      <c r="C143" s="37"/>
      <c r="D143" s="37"/>
      <c r="E143" s="37"/>
      <c r="F143" s="37"/>
      <c r="G143" s="164"/>
      <c r="H143" s="164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spans="1:27" s="185" customFormat="1" x14ac:dyDescent="0.3">
      <c r="A144" s="184"/>
      <c r="B144" s="163"/>
      <c r="C144" s="37"/>
      <c r="D144" s="37"/>
      <c r="E144" s="37"/>
      <c r="F144" s="37"/>
      <c r="G144" s="164"/>
      <c r="H144" s="164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spans="1:27" s="185" customFormat="1" x14ac:dyDescent="0.3">
      <c r="A145" s="184"/>
      <c r="B145" s="163"/>
      <c r="C145" s="37"/>
      <c r="D145" s="37"/>
      <c r="E145" s="37"/>
      <c r="F145" s="37"/>
      <c r="G145" s="164"/>
      <c r="H145" s="164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spans="1:27" s="185" customFormat="1" x14ac:dyDescent="0.3">
      <c r="A146" s="184"/>
      <c r="B146" s="163"/>
      <c r="C146" s="37"/>
      <c r="D146" s="37"/>
      <c r="E146" s="37"/>
      <c r="F146" s="37"/>
      <c r="G146" s="164"/>
      <c r="H146" s="164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spans="1:27" s="185" customFormat="1" x14ac:dyDescent="0.3">
      <c r="A147" s="184"/>
      <c r="B147" s="163"/>
      <c r="C147" s="37"/>
      <c r="D147" s="37"/>
      <c r="E147" s="37"/>
      <c r="F147" s="37"/>
      <c r="G147" s="164"/>
      <c r="H147" s="164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spans="1:27" s="185" customFormat="1" x14ac:dyDescent="0.3">
      <c r="A148" s="184"/>
      <c r="B148" s="163"/>
      <c r="C148" s="37"/>
      <c r="D148" s="37"/>
      <c r="E148" s="37"/>
      <c r="F148" s="37"/>
      <c r="G148" s="164"/>
      <c r="H148" s="164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spans="1:27" s="185" customFormat="1" x14ac:dyDescent="0.3">
      <c r="A149" s="184"/>
      <c r="B149" s="163"/>
      <c r="C149" s="37"/>
      <c r="D149" s="37"/>
      <c r="E149" s="37"/>
      <c r="F149" s="37"/>
      <c r="G149" s="164"/>
      <c r="H149" s="164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spans="1:27" s="185" customFormat="1" x14ac:dyDescent="0.3">
      <c r="A150" s="184"/>
      <c r="B150" s="163"/>
      <c r="C150" s="37"/>
      <c r="D150" s="37"/>
      <c r="E150" s="37"/>
      <c r="F150" s="37"/>
      <c r="G150" s="164"/>
      <c r="H150" s="164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spans="1:27" s="185" customFormat="1" x14ac:dyDescent="0.3">
      <c r="A151" s="184"/>
      <c r="B151" s="163"/>
      <c r="C151" s="37"/>
      <c r="D151" s="37"/>
      <c r="E151" s="37"/>
      <c r="F151" s="37"/>
      <c r="G151" s="164"/>
      <c r="H151" s="164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spans="1:27" s="185" customFormat="1" x14ac:dyDescent="0.3">
      <c r="A152" s="184"/>
      <c r="B152" s="163"/>
      <c r="C152" s="37"/>
      <c r="D152" s="37"/>
      <c r="E152" s="37"/>
      <c r="F152" s="37"/>
      <c r="G152" s="164"/>
      <c r="H152" s="164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spans="1:27" s="185" customFormat="1" x14ac:dyDescent="0.3">
      <c r="A153" s="184"/>
      <c r="B153" s="163"/>
      <c r="C153" s="37"/>
      <c r="D153" s="37"/>
      <c r="E153" s="37"/>
      <c r="F153" s="37"/>
      <c r="G153" s="164"/>
      <c r="H153" s="164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spans="1:27" s="185" customFormat="1" x14ac:dyDescent="0.3">
      <c r="A154" s="184"/>
      <c r="B154" s="163"/>
      <c r="C154" s="37"/>
      <c r="D154" s="37"/>
      <c r="E154" s="37"/>
      <c r="F154" s="37"/>
      <c r="G154" s="164"/>
      <c r="H154" s="164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spans="1:27" s="185" customFormat="1" x14ac:dyDescent="0.3">
      <c r="A155" s="184"/>
      <c r="B155" s="163"/>
      <c r="C155" s="37"/>
      <c r="D155" s="37"/>
      <c r="E155" s="37"/>
      <c r="F155" s="37"/>
      <c r="G155" s="164"/>
      <c r="H155" s="164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spans="1:27" s="185" customFormat="1" x14ac:dyDescent="0.3">
      <c r="A156" s="184"/>
      <c r="B156" s="163"/>
      <c r="C156" s="37"/>
      <c r="D156" s="37"/>
      <c r="E156" s="37"/>
      <c r="F156" s="37"/>
      <c r="G156" s="164"/>
      <c r="H156" s="164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spans="1:27" s="185" customFormat="1" x14ac:dyDescent="0.3">
      <c r="A157" s="184"/>
      <c r="B157" s="163"/>
      <c r="C157" s="37"/>
      <c r="D157" s="37"/>
      <c r="E157" s="37"/>
      <c r="F157" s="37"/>
      <c r="G157" s="164"/>
      <c r="H157" s="164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spans="1:27" s="185" customFormat="1" x14ac:dyDescent="0.3">
      <c r="A158" s="184"/>
      <c r="B158" s="163"/>
      <c r="C158" s="37"/>
      <c r="D158" s="37"/>
      <c r="E158" s="37"/>
      <c r="F158" s="37"/>
      <c r="G158" s="164"/>
      <c r="H158" s="164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spans="1:27" s="185" customFormat="1" x14ac:dyDescent="0.3">
      <c r="A159" s="184"/>
      <c r="B159" s="163"/>
      <c r="C159" s="37"/>
      <c r="D159" s="37"/>
      <c r="E159" s="37"/>
      <c r="F159" s="37"/>
      <c r="G159" s="164"/>
      <c r="H159" s="164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spans="1:27" s="185" customFormat="1" x14ac:dyDescent="0.3">
      <c r="A160" s="184"/>
      <c r="B160" s="163"/>
      <c r="C160" s="37"/>
      <c r="D160" s="37"/>
      <c r="E160" s="37"/>
      <c r="F160" s="37"/>
      <c r="G160" s="164"/>
      <c r="H160" s="164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spans="1:27" s="185" customFormat="1" x14ac:dyDescent="0.3">
      <c r="A161" s="184"/>
      <c r="B161" s="163"/>
      <c r="C161" s="37"/>
      <c r="D161" s="37"/>
      <c r="E161" s="37"/>
      <c r="F161" s="37"/>
      <c r="G161" s="164"/>
      <c r="H161" s="164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spans="1:27" s="185" customFormat="1" x14ac:dyDescent="0.3">
      <c r="A162" s="184"/>
      <c r="B162" s="163"/>
      <c r="C162" s="37"/>
      <c r="D162" s="37"/>
      <c r="E162" s="37"/>
      <c r="F162" s="37"/>
      <c r="G162" s="164"/>
      <c r="H162" s="164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spans="1:27" s="185" customFormat="1" x14ac:dyDescent="0.3">
      <c r="A163" s="184"/>
      <c r="B163" s="163"/>
      <c r="C163" s="37"/>
      <c r="D163" s="37"/>
      <c r="E163" s="37"/>
      <c r="F163" s="37"/>
      <c r="G163" s="164"/>
      <c r="H163" s="164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spans="1:27" s="185" customFormat="1" x14ac:dyDescent="0.3">
      <c r="A164" s="184"/>
      <c r="B164" s="163"/>
      <c r="C164" s="37"/>
      <c r="D164" s="37"/>
      <c r="E164" s="37"/>
      <c r="F164" s="37"/>
      <c r="G164" s="164"/>
      <c r="H164" s="164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spans="1:27" s="185" customFormat="1" x14ac:dyDescent="0.3">
      <c r="A165" s="184"/>
      <c r="B165" s="163"/>
      <c r="C165" s="37"/>
      <c r="D165" s="37"/>
      <c r="E165" s="37"/>
      <c r="F165" s="37"/>
      <c r="G165" s="164"/>
      <c r="H165" s="164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s="185" customFormat="1" x14ac:dyDescent="0.3">
      <c r="A166" s="184"/>
      <c r="B166" s="163"/>
      <c r="C166" s="37"/>
      <c r="D166" s="37"/>
      <c r="E166" s="37"/>
      <c r="F166" s="37"/>
      <c r="G166" s="164"/>
      <c r="H166" s="164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:27" s="185" customFormat="1" x14ac:dyDescent="0.3">
      <c r="A167" s="184"/>
      <c r="B167" s="163"/>
      <c r="C167" s="37"/>
      <c r="D167" s="37"/>
      <c r="E167" s="37"/>
      <c r="F167" s="37"/>
      <c r="G167" s="164"/>
      <c r="H167" s="164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:27" s="185" customFormat="1" x14ac:dyDescent="0.3">
      <c r="A168" s="184"/>
      <c r="B168" s="163"/>
      <c r="C168" s="37"/>
      <c r="D168" s="37"/>
      <c r="E168" s="37"/>
      <c r="F168" s="37"/>
      <c r="G168" s="164"/>
      <c r="H168" s="164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:27" s="185" customFormat="1" x14ac:dyDescent="0.3">
      <c r="A169" s="184"/>
      <c r="B169" s="163"/>
      <c r="C169" s="37"/>
      <c r="D169" s="37"/>
      <c r="E169" s="37"/>
      <c r="F169" s="37"/>
      <c r="G169" s="164"/>
      <c r="H169" s="164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:27" s="185" customFormat="1" x14ac:dyDescent="0.3">
      <c r="A170" s="184"/>
      <c r="B170" s="163"/>
      <c r="C170" s="37"/>
      <c r="D170" s="37"/>
      <c r="E170" s="37"/>
      <c r="F170" s="37"/>
      <c r="G170" s="164"/>
      <c r="H170" s="164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s="185" customFormat="1" x14ac:dyDescent="0.3">
      <c r="A171" s="184"/>
      <c r="B171" s="163"/>
      <c r="C171" s="37"/>
      <c r="D171" s="37"/>
      <c r="E171" s="37"/>
      <c r="F171" s="37"/>
      <c r="G171" s="164"/>
      <c r="H171" s="164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:27" s="185" customFormat="1" x14ac:dyDescent="0.3">
      <c r="A172" s="184"/>
      <c r="B172" s="163"/>
      <c r="C172" s="37"/>
      <c r="D172" s="37"/>
      <c r="E172" s="37"/>
      <c r="F172" s="37"/>
      <c r="G172" s="164"/>
      <c r="H172" s="164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s="185" customFormat="1" x14ac:dyDescent="0.3">
      <c r="A173" s="184"/>
      <c r="B173" s="163"/>
      <c r="C173" s="37"/>
      <c r="D173" s="37"/>
      <c r="E173" s="37"/>
      <c r="F173" s="37"/>
      <c r="G173" s="164"/>
      <c r="H173" s="164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:27" s="185" customFormat="1" x14ac:dyDescent="0.3">
      <c r="A174" s="184"/>
      <c r="B174" s="163"/>
      <c r="C174" s="37"/>
      <c r="D174" s="37"/>
      <c r="E174" s="37"/>
      <c r="F174" s="37"/>
      <c r="G174" s="164"/>
      <c r="H174" s="164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:27" s="185" customFormat="1" x14ac:dyDescent="0.3">
      <c r="A175" s="184"/>
      <c r="B175" s="163"/>
      <c r="C175" s="37"/>
      <c r="D175" s="37"/>
      <c r="E175" s="37"/>
      <c r="F175" s="37"/>
      <c r="G175" s="164"/>
      <c r="H175" s="164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:27" s="185" customFormat="1" x14ac:dyDescent="0.3">
      <c r="A176" s="184"/>
      <c r="B176" s="163"/>
      <c r="C176" s="37"/>
      <c r="D176" s="37"/>
      <c r="E176" s="37"/>
      <c r="F176" s="37"/>
      <c r="G176" s="164"/>
      <c r="H176" s="164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:27" s="185" customFormat="1" x14ac:dyDescent="0.3">
      <c r="A177" s="184"/>
      <c r="B177" s="163"/>
      <c r="C177" s="37"/>
      <c r="D177" s="37"/>
      <c r="E177" s="37"/>
      <c r="F177" s="37"/>
      <c r="G177" s="164"/>
      <c r="H177" s="164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:27" s="185" customFormat="1" x14ac:dyDescent="0.3">
      <c r="A178" s="184"/>
      <c r="B178" s="163"/>
      <c r="C178" s="37"/>
      <c r="D178" s="37"/>
      <c r="E178" s="37"/>
      <c r="F178" s="37"/>
      <c r="G178" s="164"/>
      <c r="H178" s="164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:27" s="185" customFormat="1" x14ac:dyDescent="0.3">
      <c r="A179" s="184"/>
      <c r="B179" s="163"/>
      <c r="C179" s="37"/>
      <c r="D179" s="37"/>
      <c r="E179" s="37"/>
      <c r="F179" s="37"/>
      <c r="G179" s="164"/>
      <c r="H179" s="164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:27" s="185" customFormat="1" x14ac:dyDescent="0.3">
      <c r="A180" s="184"/>
      <c r="B180" s="163"/>
      <c r="C180" s="37"/>
      <c r="D180" s="37"/>
      <c r="E180" s="37"/>
      <c r="F180" s="37"/>
      <c r="G180" s="164"/>
      <c r="H180" s="164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:27" s="185" customFormat="1" x14ac:dyDescent="0.3">
      <c r="A181" s="184"/>
      <c r="B181" s="163"/>
      <c r="C181" s="37"/>
      <c r="D181" s="37"/>
      <c r="E181" s="37"/>
      <c r="F181" s="37"/>
      <c r="G181" s="164"/>
      <c r="H181" s="164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:27" s="185" customFormat="1" x14ac:dyDescent="0.3">
      <c r="A182" s="184"/>
      <c r="B182" s="163"/>
      <c r="C182" s="37"/>
      <c r="D182" s="37"/>
      <c r="E182" s="37"/>
      <c r="F182" s="37"/>
      <c r="G182" s="164"/>
      <c r="H182" s="164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:27" s="185" customFormat="1" x14ac:dyDescent="0.3">
      <c r="A183" s="184"/>
      <c r="B183" s="163"/>
      <c r="C183" s="37"/>
      <c r="D183" s="37"/>
      <c r="E183" s="37"/>
      <c r="F183" s="37"/>
      <c r="G183" s="164"/>
      <c r="H183" s="164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:27" s="185" customFormat="1" x14ac:dyDescent="0.3">
      <c r="A184" s="184"/>
      <c r="B184" s="163"/>
      <c r="C184" s="37"/>
      <c r="D184" s="37"/>
      <c r="E184" s="37"/>
      <c r="F184" s="37"/>
      <c r="G184" s="164"/>
      <c r="H184" s="164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:27" s="185" customFormat="1" x14ac:dyDescent="0.3">
      <c r="A185" s="184"/>
      <c r="B185" s="163"/>
      <c r="C185" s="37"/>
      <c r="D185" s="37"/>
      <c r="E185" s="37"/>
      <c r="F185" s="37"/>
      <c r="G185" s="164"/>
      <c r="H185" s="164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:27" s="185" customFormat="1" x14ac:dyDescent="0.3">
      <c r="A186" s="184"/>
      <c r="B186" s="163"/>
      <c r="C186" s="37"/>
      <c r="D186" s="37"/>
      <c r="E186" s="37"/>
      <c r="F186" s="37"/>
      <c r="G186" s="164"/>
      <c r="H186" s="164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:27" s="185" customFormat="1" x14ac:dyDescent="0.3">
      <c r="A187" s="184"/>
      <c r="B187" s="163"/>
      <c r="C187" s="37"/>
      <c r="D187" s="37"/>
      <c r="E187" s="37"/>
      <c r="F187" s="37"/>
      <c r="G187" s="164"/>
      <c r="H187" s="164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:27" s="185" customFormat="1" x14ac:dyDescent="0.3">
      <c r="A188" s="184"/>
      <c r="B188" s="163"/>
      <c r="C188" s="37"/>
      <c r="D188" s="37"/>
      <c r="E188" s="37"/>
      <c r="F188" s="37"/>
      <c r="G188" s="164"/>
      <c r="H188" s="164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:27" s="185" customFormat="1" x14ac:dyDescent="0.3">
      <c r="A189" s="184"/>
      <c r="B189" s="163"/>
      <c r="C189" s="37"/>
      <c r="D189" s="37"/>
      <c r="E189" s="37"/>
      <c r="F189" s="37"/>
      <c r="G189" s="164"/>
      <c r="H189" s="164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:27" s="185" customFormat="1" x14ac:dyDescent="0.3">
      <c r="A190" s="184"/>
      <c r="B190" s="163"/>
      <c r="C190" s="37"/>
      <c r="D190" s="37"/>
      <c r="E190" s="37"/>
      <c r="F190" s="37"/>
      <c r="G190" s="164"/>
      <c r="H190" s="164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s="185" customFormat="1" x14ac:dyDescent="0.3">
      <c r="A191" s="184"/>
      <c r="B191" s="163"/>
      <c r="C191" s="37"/>
      <c r="D191" s="37"/>
      <c r="E191" s="37"/>
      <c r="F191" s="37"/>
      <c r="G191" s="164"/>
      <c r="H191" s="164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:27" s="185" customFormat="1" x14ac:dyDescent="0.3">
      <c r="A192" s="184"/>
      <c r="B192" s="163"/>
      <c r="C192" s="37"/>
      <c r="D192" s="37"/>
      <c r="E192" s="37"/>
      <c r="F192" s="37"/>
      <c r="G192" s="164"/>
      <c r="H192" s="164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:27" s="185" customFormat="1" x14ac:dyDescent="0.3">
      <c r="A193" s="184"/>
      <c r="B193" s="163"/>
      <c r="C193" s="37"/>
      <c r="D193" s="37"/>
      <c r="E193" s="37"/>
      <c r="F193" s="37"/>
      <c r="G193" s="164"/>
      <c r="H193" s="164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:27" s="185" customFormat="1" x14ac:dyDescent="0.3">
      <c r="A194" s="184"/>
      <c r="B194" s="163"/>
      <c r="C194" s="37"/>
      <c r="D194" s="37"/>
      <c r="E194" s="37"/>
      <c r="F194" s="37"/>
      <c r="G194" s="164"/>
      <c r="H194" s="164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:27" s="185" customFormat="1" x14ac:dyDescent="0.3">
      <c r="A195" s="184"/>
      <c r="B195" s="163"/>
      <c r="C195" s="37"/>
      <c r="D195" s="37"/>
      <c r="E195" s="37"/>
      <c r="F195" s="37"/>
      <c r="G195" s="164"/>
      <c r="H195" s="164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:27" s="185" customFormat="1" x14ac:dyDescent="0.3">
      <c r="A196" s="184"/>
      <c r="B196" s="163"/>
      <c r="C196" s="37"/>
      <c r="D196" s="37"/>
      <c r="E196" s="37"/>
      <c r="F196" s="37"/>
      <c r="G196" s="164"/>
      <c r="H196" s="164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:27" s="185" customFormat="1" x14ac:dyDescent="0.3">
      <c r="A197" s="184"/>
      <c r="B197" s="163"/>
      <c r="C197" s="37"/>
      <c r="D197" s="37"/>
      <c r="E197" s="37"/>
      <c r="F197" s="37"/>
      <c r="G197" s="164"/>
      <c r="H197" s="164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:27" s="185" customFormat="1" x14ac:dyDescent="0.3">
      <c r="A198" s="184"/>
      <c r="B198" s="163"/>
      <c r="C198" s="37"/>
      <c r="D198" s="37"/>
      <c r="E198" s="37"/>
      <c r="F198" s="37"/>
      <c r="G198" s="164"/>
      <c r="H198" s="164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:27" s="185" customFormat="1" x14ac:dyDescent="0.3">
      <c r="A199" s="184"/>
      <c r="B199" s="163"/>
      <c r="C199" s="37"/>
      <c r="D199" s="37"/>
      <c r="E199" s="37"/>
      <c r="F199" s="37"/>
      <c r="G199" s="164"/>
      <c r="H199" s="164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s="185" customFormat="1" x14ac:dyDescent="0.3">
      <c r="A200" s="184"/>
      <c r="B200" s="163"/>
      <c r="C200" s="37"/>
      <c r="D200" s="37"/>
      <c r="E200" s="37"/>
      <c r="F200" s="37"/>
      <c r="G200" s="164"/>
      <c r="H200" s="164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:27" s="185" customFormat="1" x14ac:dyDescent="0.3">
      <c r="A201" s="184"/>
      <c r="B201" s="163"/>
      <c r="C201" s="37"/>
      <c r="D201" s="37"/>
      <c r="E201" s="37"/>
      <c r="F201" s="37"/>
      <c r="G201" s="164"/>
      <c r="H201" s="164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:27" s="185" customFormat="1" x14ac:dyDescent="0.3">
      <c r="A202" s="184"/>
      <c r="B202" s="163"/>
      <c r="C202" s="37"/>
      <c r="D202" s="37"/>
      <c r="E202" s="37"/>
      <c r="F202" s="37"/>
      <c r="G202" s="164"/>
      <c r="H202" s="164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:27" s="185" customFormat="1" x14ac:dyDescent="0.3">
      <c r="A203" s="184"/>
      <c r="B203" s="163"/>
      <c r="C203" s="37"/>
      <c r="D203" s="37"/>
      <c r="E203" s="37"/>
      <c r="F203" s="37"/>
      <c r="G203" s="164"/>
      <c r="H203" s="164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:27" s="185" customFormat="1" x14ac:dyDescent="0.3">
      <c r="A204" s="184"/>
      <c r="B204" s="163"/>
      <c r="C204" s="37"/>
      <c r="D204" s="37"/>
      <c r="E204" s="37"/>
      <c r="F204" s="37"/>
      <c r="G204" s="164"/>
      <c r="H204" s="164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:27" s="185" customFormat="1" x14ac:dyDescent="0.3">
      <c r="A205" s="184"/>
      <c r="B205" s="163"/>
      <c r="C205" s="37"/>
      <c r="D205" s="37"/>
      <c r="E205" s="37"/>
      <c r="F205" s="37"/>
      <c r="G205" s="164"/>
      <c r="H205" s="164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:27" s="185" customFormat="1" x14ac:dyDescent="0.3">
      <c r="A206" s="184"/>
      <c r="B206" s="163"/>
      <c r="C206" s="37"/>
      <c r="D206" s="37"/>
      <c r="E206" s="37"/>
      <c r="F206" s="37"/>
      <c r="G206" s="164"/>
      <c r="H206" s="164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:27" s="185" customFormat="1" x14ac:dyDescent="0.3">
      <c r="A207" s="184"/>
      <c r="B207" s="163"/>
      <c r="C207" s="37"/>
      <c r="D207" s="37"/>
      <c r="E207" s="37"/>
      <c r="F207" s="37"/>
      <c r="G207" s="164"/>
      <c r="H207" s="164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:27" s="185" customFormat="1" x14ac:dyDescent="0.3">
      <c r="A208" s="184"/>
      <c r="B208" s="163"/>
      <c r="C208" s="37"/>
      <c r="D208" s="37"/>
      <c r="E208" s="37"/>
      <c r="F208" s="37"/>
      <c r="G208" s="164"/>
      <c r="H208" s="164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:27" s="185" customFormat="1" x14ac:dyDescent="0.3">
      <c r="A209" s="184"/>
      <c r="B209" s="163"/>
      <c r="C209" s="37"/>
      <c r="D209" s="37"/>
      <c r="E209" s="37"/>
      <c r="F209" s="37"/>
      <c r="G209" s="164"/>
      <c r="H209" s="164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:27" s="185" customFormat="1" x14ac:dyDescent="0.3">
      <c r="A210" s="184"/>
      <c r="B210" s="163"/>
      <c r="C210" s="37"/>
      <c r="D210" s="37"/>
      <c r="E210" s="37"/>
      <c r="F210" s="37"/>
      <c r="G210" s="164"/>
      <c r="H210" s="164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:27" s="185" customFormat="1" x14ac:dyDescent="0.3">
      <c r="A211" s="184"/>
      <c r="B211" s="163"/>
      <c r="C211" s="37"/>
      <c r="D211" s="37"/>
      <c r="E211" s="37"/>
      <c r="F211" s="37"/>
      <c r="G211" s="164"/>
      <c r="H211" s="164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:27" s="185" customFormat="1" x14ac:dyDescent="0.3">
      <c r="A212" s="184"/>
      <c r="B212" s="163"/>
      <c r="C212" s="37"/>
      <c r="D212" s="37"/>
      <c r="E212" s="37"/>
      <c r="F212" s="37"/>
      <c r="G212" s="164"/>
      <c r="H212" s="164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:27" s="185" customFormat="1" x14ac:dyDescent="0.3">
      <c r="A213" s="184"/>
      <c r="B213" s="163"/>
      <c r="C213" s="37"/>
      <c r="D213" s="37"/>
      <c r="E213" s="37"/>
      <c r="F213" s="37"/>
      <c r="G213" s="164"/>
      <c r="H213" s="164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:27" s="185" customFormat="1" x14ac:dyDescent="0.3">
      <c r="A214" s="184"/>
      <c r="B214" s="163"/>
      <c r="C214" s="37"/>
      <c r="D214" s="37"/>
      <c r="E214" s="37"/>
      <c r="F214" s="37"/>
      <c r="G214" s="164"/>
      <c r="H214" s="164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:27" s="185" customFormat="1" x14ac:dyDescent="0.3">
      <c r="A215" s="184"/>
      <c r="B215" s="163"/>
      <c r="C215" s="37"/>
      <c r="D215" s="37"/>
      <c r="E215" s="37"/>
      <c r="F215" s="37"/>
      <c r="G215" s="164"/>
      <c r="H215" s="164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:27" s="185" customFormat="1" x14ac:dyDescent="0.3">
      <c r="A216" s="184"/>
      <c r="B216" s="163"/>
      <c r="C216" s="37"/>
      <c r="D216" s="37"/>
      <c r="E216" s="37"/>
      <c r="F216" s="37"/>
      <c r="G216" s="164"/>
      <c r="H216" s="164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:27" s="185" customFormat="1" x14ac:dyDescent="0.3">
      <c r="A217" s="184"/>
      <c r="B217" s="163"/>
      <c r="C217" s="37"/>
      <c r="D217" s="37"/>
      <c r="E217" s="37"/>
      <c r="F217" s="37"/>
      <c r="G217" s="164"/>
      <c r="H217" s="164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:27" s="185" customFormat="1" x14ac:dyDescent="0.3">
      <c r="A218" s="184"/>
      <c r="B218" s="163"/>
      <c r="C218" s="37"/>
      <c r="D218" s="37"/>
      <c r="E218" s="37"/>
      <c r="F218" s="37"/>
      <c r="G218" s="164"/>
      <c r="H218" s="164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:27" s="185" customFormat="1" x14ac:dyDescent="0.3">
      <c r="A219" s="184"/>
      <c r="B219" s="163"/>
      <c r="C219" s="37"/>
      <c r="D219" s="37"/>
      <c r="E219" s="37"/>
      <c r="F219" s="37"/>
      <c r="G219" s="164"/>
      <c r="H219" s="164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:27" s="185" customFormat="1" x14ac:dyDescent="0.3">
      <c r="A220" s="184"/>
      <c r="B220" s="163"/>
      <c r="C220" s="37"/>
      <c r="D220" s="37"/>
      <c r="E220" s="37"/>
      <c r="F220" s="37"/>
      <c r="G220" s="164"/>
      <c r="H220" s="164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:27" s="185" customFormat="1" x14ac:dyDescent="0.3">
      <c r="A221" s="184"/>
      <c r="B221" s="163"/>
      <c r="C221" s="37"/>
      <c r="D221" s="37"/>
      <c r="E221" s="37"/>
      <c r="F221" s="37"/>
      <c r="G221" s="164"/>
      <c r="H221" s="164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:27" s="185" customFormat="1" x14ac:dyDescent="0.3">
      <c r="A222" s="184"/>
      <c r="B222" s="163"/>
      <c r="C222" s="37"/>
      <c r="D222" s="37"/>
      <c r="E222" s="37"/>
      <c r="F222" s="37"/>
      <c r="G222" s="164"/>
      <c r="H222" s="164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:27" s="185" customFormat="1" x14ac:dyDescent="0.3">
      <c r="A223" s="184"/>
      <c r="B223" s="163"/>
      <c r="C223" s="37"/>
      <c r="D223" s="37"/>
      <c r="E223" s="37"/>
      <c r="F223" s="37"/>
      <c r="G223" s="164"/>
      <c r="H223" s="164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:27" s="185" customFormat="1" x14ac:dyDescent="0.3">
      <c r="A224" s="184"/>
      <c r="B224" s="163"/>
      <c r="C224" s="37"/>
      <c r="D224" s="37"/>
      <c r="E224" s="37"/>
      <c r="F224" s="37"/>
      <c r="G224" s="164"/>
      <c r="H224" s="164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:27" s="185" customFormat="1" x14ac:dyDescent="0.3">
      <c r="A225" s="184"/>
      <c r="B225" s="163"/>
      <c r="C225" s="37"/>
      <c r="D225" s="37"/>
      <c r="E225" s="37"/>
      <c r="F225" s="37"/>
      <c r="G225" s="164"/>
      <c r="H225" s="164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:27" s="185" customFormat="1" x14ac:dyDescent="0.3">
      <c r="A226" s="184"/>
      <c r="B226" s="163"/>
      <c r="C226" s="37"/>
      <c r="D226" s="37"/>
      <c r="E226" s="37"/>
      <c r="F226" s="37"/>
      <c r="G226" s="164"/>
      <c r="H226" s="164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:27" s="185" customFormat="1" x14ac:dyDescent="0.3">
      <c r="A227" s="184"/>
      <c r="B227" s="163"/>
      <c r="C227" s="37"/>
      <c r="D227" s="37"/>
      <c r="E227" s="37"/>
      <c r="F227" s="37"/>
      <c r="G227" s="164"/>
      <c r="H227" s="164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s="185" customFormat="1" x14ac:dyDescent="0.3">
      <c r="A228" s="184"/>
      <c r="B228" s="163"/>
      <c r="C228" s="37"/>
      <c r="D228" s="37"/>
      <c r="E228" s="37"/>
      <c r="F228" s="37"/>
      <c r="G228" s="164"/>
      <c r="H228" s="164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:27" s="185" customFormat="1" x14ac:dyDescent="0.3">
      <c r="A229" s="184"/>
      <c r="B229" s="163"/>
      <c r="C229" s="37"/>
      <c r="D229" s="37"/>
      <c r="E229" s="37"/>
      <c r="F229" s="37"/>
      <c r="G229" s="164"/>
      <c r="H229" s="164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:27" s="185" customFormat="1" x14ac:dyDescent="0.3">
      <c r="A230" s="184"/>
      <c r="B230" s="163"/>
      <c r="C230" s="37"/>
      <c r="D230" s="37"/>
      <c r="E230" s="37"/>
      <c r="F230" s="37"/>
      <c r="G230" s="164"/>
      <c r="H230" s="164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:27" s="185" customFormat="1" x14ac:dyDescent="0.3">
      <c r="A231" s="184"/>
      <c r="B231" s="163"/>
      <c r="C231" s="37"/>
      <c r="D231" s="37"/>
      <c r="E231" s="37"/>
      <c r="F231" s="37"/>
      <c r="G231" s="164"/>
      <c r="H231" s="164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:27" s="185" customFormat="1" x14ac:dyDescent="0.3">
      <c r="A232" s="184"/>
      <c r="B232" s="163"/>
      <c r="C232" s="37"/>
      <c r="D232" s="37"/>
      <c r="E232" s="37"/>
      <c r="F232" s="37"/>
      <c r="G232" s="164"/>
      <c r="H232" s="164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:27" s="185" customFormat="1" x14ac:dyDescent="0.3">
      <c r="A233" s="184"/>
      <c r="B233" s="163"/>
      <c r="C233" s="37"/>
      <c r="D233" s="37"/>
      <c r="E233" s="37"/>
      <c r="F233" s="37"/>
      <c r="G233" s="164"/>
      <c r="H233" s="164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:27" s="185" customFormat="1" x14ac:dyDescent="0.3">
      <c r="A234" s="184"/>
      <c r="B234" s="163"/>
      <c r="C234" s="37"/>
      <c r="D234" s="37"/>
      <c r="E234" s="37"/>
      <c r="F234" s="37"/>
      <c r="G234" s="164"/>
      <c r="H234" s="164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:27" s="185" customFormat="1" x14ac:dyDescent="0.3">
      <c r="A235" s="184"/>
      <c r="B235" s="163"/>
      <c r="C235" s="37"/>
      <c r="D235" s="37"/>
      <c r="E235" s="37"/>
      <c r="F235" s="37"/>
      <c r="G235" s="164"/>
      <c r="H235" s="164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:27" s="185" customFormat="1" x14ac:dyDescent="0.3">
      <c r="A236" s="184"/>
      <c r="B236" s="163"/>
      <c r="C236" s="37"/>
      <c r="D236" s="37"/>
      <c r="E236" s="37"/>
      <c r="F236" s="37"/>
      <c r="G236" s="164"/>
      <c r="H236" s="164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:27" s="185" customFormat="1" x14ac:dyDescent="0.3">
      <c r="A237" s="184"/>
      <c r="B237" s="163"/>
      <c r="C237" s="37"/>
      <c r="D237" s="37"/>
      <c r="E237" s="37"/>
      <c r="F237" s="37"/>
      <c r="G237" s="164"/>
      <c r="H237" s="164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:27" s="185" customFormat="1" x14ac:dyDescent="0.3">
      <c r="A238" s="184"/>
      <c r="B238" s="163"/>
      <c r="C238" s="37"/>
      <c r="D238" s="37"/>
      <c r="E238" s="37"/>
      <c r="F238" s="37"/>
      <c r="G238" s="164"/>
      <c r="H238" s="164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:27" s="185" customFormat="1" x14ac:dyDescent="0.3">
      <c r="A239" s="184"/>
      <c r="B239" s="163"/>
      <c r="C239" s="37"/>
      <c r="D239" s="37"/>
      <c r="E239" s="37"/>
      <c r="F239" s="37"/>
      <c r="G239" s="164"/>
      <c r="H239" s="164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:27" s="185" customFormat="1" x14ac:dyDescent="0.3">
      <c r="A240" s="184"/>
      <c r="B240" s="163"/>
      <c r="C240" s="37"/>
      <c r="D240" s="37"/>
      <c r="E240" s="37"/>
      <c r="F240" s="37"/>
      <c r="G240" s="164"/>
      <c r="H240" s="164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:27" s="185" customFormat="1" x14ac:dyDescent="0.3">
      <c r="A241" s="184"/>
      <c r="B241" s="163"/>
      <c r="C241" s="37"/>
      <c r="D241" s="37"/>
      <c r="E241" s="37"/>
      <c r="F241" s="37"/>
      <c r="G241" s="164"/>
      <c r="H241" s="164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:27" s="185" customFormat="1" x14ac:dyDescent="0.3">
      <c r="A242" s="184"/>
      <c r="B242" s="163"/>
      <c r="C242" s="37"/>
      <c r="D242" s="37"/>
      <c r="E242" s="37"/>
      <c r="F242" s="37"/>
      <c r="G242" s="164"/>
      <c r="H242" s="164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:27" s="185" customFormat="1" x14ac:dyDescent="0.3">
      <c r="A243" s="184"/>
      <c r="B243" s="163"/>
      <c r="C243" s="37"/>
      <c r="D243" s="37"/>
      <c r="E243" s="37"/>
      <c r="F243" s="37"/>
      <c r="G243" s="164"/>
      <c r="H243" s="164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:27" s="185" customFormat="1" x14ac:dyDescent="0.3">
      <c r="A244" s="184"/>
      <c r="B244" s="163"/>
      <c r="C244" s="37"/>
      <c r="D244" s="37"/>
      <c r="E244" s="37"/>
      <c r="F244" s="37"/>
      <c r="G244" s="164"/>
      <c r="H244" s="164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:27" s="185" customFormat="1" x14ac:dyDescent="0.3">
      <c r="A245" s="184"/>
      <c r="B245" s="163"/>
      <c r="C245" s="37"/>
      <c r="D245" s="37"/>
      <c r="E245" s="37"/>
      <c r="F245" s="37"/>
      <c r="G245" s="164"/>
      <c r="H245" s="164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:27" s="185" customFormat="1" x14ac:dyDescent="0.3">
      <c r="A246" s="184"/>
      <c r="B246" s="163"/>
      <c r="C246" s="37"/>
      <c r="D246" s="37"/>
      <c r="E246" s="37"/>
      <c r="F246" s="37"/>
      <c r="G246" s="164"/>
      <c r="H246" s="164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:27" s="185" customFormat="1" x14ac:dyDescent="0.3">
      <c r="A247" s="184"/>
      <c r="B247" s="163"/>
      <c r="C247" s="37"/>
      <c r="D247" s="37"/>
      <c r="E247" s="37"/>
      <c r="F247" s="37"/>
      <c r="G247" s="164"/>
      <c r="H247" s="164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:27" s="185" customFormat="1" x14ac:dyDescent="0.3">
      <c r="A248" s="184"/>
      <c r="B248" s="163"/>
      <c r="C248" s="37"/>
      <c r="D248" s="37"/>
      <c r="E248" s="37"/>
      <c r="F248" s="37"/>
      <c r="G248" s="164"/>
      <c r="H248" s="164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:27" s="185" customFormat="1" x14ac:dyDescent="0.3">
      <c r="A249" s="184"/>
      <c r="B249" s="163"/>
      <c r="C249" s="37"/>
      <c r="D249" s="37"/>
      <c r="E249" s="37"/>
      <c r="F249" s="37"/>
      <c r="G249" s="164"/>
      <c r="H249" s="164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:27" s="185" customFormat="1" x14ac:dyDescent="0.3">
      <c r="A250" s="184"/>
      <c r="B250" s="163"/>
      <c r="C250" s="37"/>
      <c r="D250" s="37"/>
      <c r="E250" s="37"/>
      <c r="F250" s="37"/>
      <c r="G250" s="164"/>
      <c r="H250" s="164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:27" s="185" customFormat="1" x14ac:dyDescent="0.3">
      <c r="A251" s="184"/>
      <c r="B251" s="163"/>
      <c r="C251" s="37"/>
      <c r="D251" s="37"/>
      <c r="E251" s="37"/>
      <c r="F251" s="37"/>
      <c r="G251" s="164"/>
      <c r="H251" s="164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:27" s="185" customFormat="1" x14ac:dyDescent="0.3">
      <c r="A252" s="184"/>
      <c r="B252" s="163"/>
      <c r="C252" s="37"/>
      <c r="D252" s="37"/>
      <c r="E252" s="37"/>
      <c r="F252" s="37"/>
      <c r="G252" s="164"/>
      <c r="H252" s="164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:27" s="185" customFormat="1" x14ac:dyDescent="0.3">
      <c r="A253" s="184"/>
      <c r="B253" s="163"/>
      <c r="C253" s="37"/>
      <c r="D253" s="37"/>
      <c r="E253" s="37"/>
      <c r="F253" s="37"/>
      <c r="G253" s="164"/>
      <c r="H253" s="164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:27" s="185" customFormat="1" x14ac:dyDescent="0.3">
      <c r="A254" s="184"/>
      <c r="B254" s="163"/>
      <c r="C254" s="37"/>
      <c r="D254" s="37"/>
      <c r="E254" s="37"/>
      <c r="F254" s="37"/>
      <c r="G254" s="164"/>
      <c r="H254" s="164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:27" s="185" customFormat="1" x14ac:dyDescent="0.3">
      <c r="A255" s="184"/>
      <c r="B255" s="163"/>
      <c r="C255" s="37"/>
      <c r="D255" s="37"/>
      <c r="E255" s="37"/>
      <c r="F255" s="37"/>
      <c r="G255" s="164"/>
      <c r="H255" s="164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s="185" customFormat="1" x14ac:dyDescent="0.3">
      <c r="A256" s="184"/>
      <c r="B256" s="163"/>
      <c r="C256" s="37"/>
      <c r="D256" s="37"/>
      <c r="E256" s="37"/>
      <c r="F256" s="37"/>
      <c r="G256" s="164"/>
      <c r="H256" s="164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:27" s="185" customFormat="1" x14ac:dyDescent="0.3">
      <c r="A257" s="184"/>
      <c r="B257" s="163"/>
      <c r="C257" s="37"/>
      <c r="D257" s="37"/>
      <c r="E257" s="37"/>
      <c r="F257" s="37"/>
      <c r="G257" s="164"/>
      <c r="H257" s="164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:27" s="185" customFormat="1" x14ac:dyDescent="0.3">
      <c r="A258" s="184"/>
      <c r="B258" s="163"/>
      <c r="C258" s="37"/>
      <c r="D258" s="37"/>
      <c r="E258" s="37"/>
      <c r="F258" s="37"/>
      <c r="G258" s="164"/>
      <c r="H258" s="164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:27" s="185" customFormat="1" x14ac:dyDescent="0.3">
      <c r="A259" s="184"/>
      <c r="B259" s="163"/>
      <c r="C259" s="37"/>
      <c r="D259" s="37"/>
      <c r="E259" s="37"/>
      <c r="F259" s="37"/>
      <c r="G259" s="164"/>
      <c r="H259" s="164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:27" s="185" customFormat="1" x14ac:dyDescent="0.3">
      <c r="A260" s="184"/>
      <c r="B260" s="163"/>
      <c r="C260" s="37"/>
      <c r="D260" s="37"/>
      <c r="E260" s="37"/>
      <c r="F260" s="37"/>
      <c r="G260" s="164"/>
      <c r="H260" s="164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:27" s="185" customFormat="1" x14ac:dyDescent="0.3">
      <c r="A261" s="184"/>
      <c r="B261" s="163"/>
      <c r="C261" s="37"/>
      <c r="D261" s="37"/>
      <c r="E261" s="37"/>
      <c r="F261" s="37"/>
      <c r="G261" s="164"/>
      <c r="H261" s="164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:27" s="185" customFormat="1" x14ac:dyDescent="0.3">
      <c r="A262" s="184"/>
      <c r="B262" s="163"/>
      <c r="C262" s="37"/>
      <c r="D262" s="37"/>
      <c r="E262" s="37"/>
      <c r="F262" s="37"/>
      <c r="G262" s="164"/>
      <c r="H262" s="164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:27" s="185" customFormat="1" x14ac:dyDescent="0.3">
      <c r="A263" s="184"/>
      <c r="B263" s="163"/>
      <c r="C263" s="37"/>
      <c r="D263" s="37"/>
      <c r="E263" s="37"/>
      <c r="F263" s="37"/>
      <c r="G263" s="164"/>
      <c r="H263" s="164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:27" s="185" customFormat="1" x14ac:dyDescent="0.3">
      <c r="A264" s="184"/>
      <c r="B264" s="163"/>
      <c r="C264" s="37"/>
      <c r="D264" s="37"/>
      <c r="E264" s="37"/>
      <c r="F264" s="37"/>
      <c r="G264" s="164"/>
      <c r="H264" s="164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:27" s="185" customFormat="1" x14ac:dyDescent="0.3">
      <c r="A265" s="184"/>
      <c r="B265" s="163"/>
      <c r="C265" s="37"/>
      <c r="D265" s="37"/>
      <c r="E265" s="37"/>
      <c r="F265" s="37"/>
      <c r="G265" s="164"/>
      <c r="H265" s="164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:27" s="185" customFormat="1" x14ac:dyDescent="0.3">
      <c r="A266" s="184"/>
      <c r="B266" s="163"/>
      <c r="C266" s="37"/>
      <c r="D266" s="37"/>
      <c r="E266" s="37"/>
      <c r="F266" s="37"/>
      <c r="G266" s="164"/>
      <c r="H266" s="164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:27" s="185" customFormat="1" x14ac:dyDescent="0.3">
      <c r="A267" s="184"/>
      <c r="B267" s="163"/>
      <c r="C267" s="37"/>
      <c r="D267" s="37"/>
      <c r="E267" s="37"/>
      <c r="F267" s="37"/>
      <c r="G267" s="164"/>
      <c r="H267" s="164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:27" s="185" customFormat="1" x14ac:dyDescent="0.3">
      <c r="A268" s="184"/>
      <c r="B268" s="163"/>
      <c r="C268" s="37"/>
      <c r="D268" s="37"/>
      <c r="E268" s="37"/>
      <c r="F268" s="37"/>
      <c r="G268" s="164"/>
      <c r="H268" s="164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:27" s="185" customFormat="1" x14ac:dyDescent="0.3">
      <c r="A269" s="184"/>
      <c r="B269" s="163"/>
      <c r="C269" s="37"/>
      <c r="D269" s="37"/>
      <c r="E269" s="37"/>
      <c r="F269" s="37"/>
      <c r="G269" s="164"/>
      <c r="H269" s="164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:27" s="185" customFormat="1" x14ac:dyDescent="0.3">
      <c r="A270" s="184"/>
      <c r="B270" s="163"/>
      <c r="C270" s="37"/>
      <c r="D270" s="37"/>
      <c r="E270" s="37"/>
      <c r="F270" s="37"/>
      <c r="G270" s="164"/>
      <c r="H270" s="164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:27" s="185" customFormat="1" x14ac:dyDescent="0.3">
      <c r="A271" s="184"/>
      <c r="B271" s="163"/>
      <c r="C271" s="37"/>
      <c r="D271" s="37"/>
      <c r="E271" s="37"/>
      <c r="F271" s="37"/>
      <c r="G271" s="164"/>
      <c r="H271" s="164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:27" s="185" customFormat="1" x14ac:dyDescent="0.3">
      <c r="A272" s="184"/>
      <c r="B272" s="163"/>
      <c r="C272" s="37"/>
      <c r="D272" s="37"/>
      <c r="E272" s="37"/>
      <c r="F272" s="37"/>
      <c r="G272" s="164"/>
      <c r="H272" s="164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:27" s="185" customFormat="1" x14ac:dyDescent="0.3">
      <c r="A273" s="184"/>
      <c r="B273" s="163"/>
      <c r="C273" s="37"/>
      <c r="D273" s="37"/>
      <c r="E273" s="37"/>
      <c r="F273" s="37"/>
      <c r="G273" s="164"/>
      <c r="H273" s="164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:27" s="185" customFormat="1" x14ac:dyDescent="0.3">
      <c r="A274" s="184"/>
      <c r="B274" s="163"/>
      <c r="C274" s="37"/>
      <c r="D274" s="37"/>
      <c r="E274" s="37"/>
      <c r="F274" s="37"/>
      <c r="G274" s="164"/>
      <c r="H274" s="164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:27" s="185" customFormat="1" x14ac:dyDescent="0.3">
      <c r="A275" s="184"/>
      <c r="B275" s="163"/>
      <c r="C275" s="37"/>
      <c r="D275" s="37"/>
      <c r="E275" s="37"/>
      <c r="F275" s="37"/>
      <c r="G275" s="164"/>
      <c r="H275" s="164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:27" s="185" customFormat="1" x14ac:dyDescent="0.3">
      <c r="A276" s="184"/>
      <c r="B276" s="163"/>
      <c r="C276" s="37"/>
      <c r="D276" s="37"/>
      <c r="E276" s="37"/>
      <c r="F276" s="37"/>
      <c r="G276" s="164"/>
      <c r="H276" s="164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:27" s="185" customFormat="1" x14ac:dyDescent="0.3">
      <c r="A277" s="184"/>
      <c r="B277" s="163"/>
      <c r="C277" s="37"/>
      <c r="D277" s="37"/>
      <c r="E277" s="37"/>
      <c r="F277" s="37"/>
      <c r="G277" s="164"/>
      <c r="H277" s="164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:27" s="185" customFormat="1" x14ac:dyDescent="0.3">
      <c r="A278" s="184"/>
      <c r="B278" s="163"/>
      <c r="C278" s="37"/>
      <c r="D278" s="37"/>
      <c r="E278" s="37"/>
      <c r="F278" s="37"/>
      <c r="G278" s="164"/>
      <c r="H278" s="164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:27" s="185" customFormat="1" x14ac:dyDescent="0.3">
      <c r="A279" s="184"/>
      <c r="B279" s="163"/>
      <c r="C279" s="37"/>
      <c r="D279" s="37"/>
      <c r="E279" s="37"/>
      <c r="F279" s="37"/>
      <c r="G279" s="164"/>
      <c r="H279" s="164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:27" s="185" customFormat="1" x14ac:dyDescent="0.3">
      <c r="A280" s="184"/>
      <c r="B280" s="163"/>
      <c r="C280" s="37"/>
      <c r="D280" s="37"/>
      <c r="E280" s="37"/>
      <c r="F280" s="37"/>
      <c r="G280" s="164"/>
      <c r="H280" s="164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:27" s="185" customFormat="1" x14ac:dyDescent="0.3">
      <c r="A281" s="184"/>
      <c r="B281" s="163"/>
      <c r="C281" s="37"/>
      <c r="D281" s="37"/>
      <c r="E281" s="37"/>
      <c r="F281" s="37"/>
      <c r="G281" s="164"/>
      <c r="H281" s="164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:27" s="185" customFormat="1" x14ac:dyDescent="0.3">
      <c r="A282" s="184"/>
      <c r="B282" s="163"/>
      <c r="C282" s="37"/>
      <c r="D282" s="37"/>
      <c r="E282" s="37"/>
      <c r="F282" s="37"/>
      <c r="G282" s="164"/>
      <c r="H282" s="164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:27" s="185" customFormat="1" x14ac:dyDescent="0.3">
      <c r="A283" s="184"/>
      <c r="B283" s="163"/>
      <c r="C283" s="37"/>
      <c r="D283" s="37"/>
      <c r="E283" s="37"/>
      <c r="F283" s="37"/>
      <c r="G283" s="164"/>
      <c r="H283" s="164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s="185" customFormat="1" x14ac:dyDescent="0.3">
      <c r="A284" s="184"/>
      <c r="B284" s="163"/>
      <c r="C284" s="37"/>
      <c r="D284" s="37"/>
      <c r="E284" s="37"/>
      <c r="F284" s="37"/>
      <c r="G284" s="164"/>
      <c r="H284" s="164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:27" s="185" customFormat="1" x14ac:dyDescent="0.3">
      <c r="A285" s="184"/>
      <c r="B285" s="163"/>
      <c r="C285" s="37"/>
      <c r="D285" s="37"/>
      <c r="E285" s="37"/>
      <c r="F285" s="37"/>
      <c r="G285" s="164"/>
      <c r="H285" s="164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:27" s="185" customFormat="1" x14ac:dyDescent="0.3">
      <c r="A286" s="184"/>
      <c r="B286" s="163"/>
      <c r="C286" s="37"/>
      <c r="D286" s="37"/>
      <c r="E286" s="37"/>
      <c r="F286" s="37"/>
      <c r="G286" s="164"/>
      <c r="H286" s="164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:27" s="185" customFormat="1" x14ac:dyDescent="0.3">
      <c r="A287" s="184"/>
      <c r="B287" s="163"/>
      <c r="C287" s="37"/>
      <c r="D287" s="37"/>
      <c r="E287" s="37"/>
      <c r="F287" s="37"/>
      <c r="G287" s="164"/>
      <c r="H287" s="164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:27" s="185" customFormat="1" x14ac:dyDescent="0.3">
      <c r="A288" s="184"/>
      <c r="B288" s="163"/>
      <c r="C288" s="37"/>
      <c r="D288" s="37"/>
      <c r="E288" s="37"/>
      <c r="F288" s="37"/>
      <c r="G288" s="164"/>
      <c r="H288" s="164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:27" s="185" customFormat="1" x14ac:dyDescent="0.3">
      <c r="A289" s="184"/>
      <c r="B289" s="163"/>
      <c r="C289" s="37"/>
      <c r="D289" s="37"/>
      <c r="E289" s="37"/>
      <c r="F289" s="37"/>
      <c r="G289" s="164"/>
      <c r="H289" s="164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:27" s="185" customFormat="1" x14ac:dyDescent="0.3">
      <c r="A290" s="184"/>
      <c r="B290" s="163"/>
      <c r="C290" s="37"/>
      <c r="D290" s="37"/>
      <c r="E290" s="37"/>
      <c r="F290" s="37"/>
      <c r="G290" s="164"/>
      <c r="H290" s="164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:27" s="185" customFormat="1" x14ac:dyDescent="0.3">
      <c r="A291" s="184"/>
      <c r="B291" s="163"/>
      <c r="C291" s="37"/>
      <c r="D291" s="37"/>
      <c r="E291" s="37"/>
      <c r="F291" s="37"/>
      <c r="G291" s="164"/>
      <c r="H291" s="164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:27" s="185" customFormat="1" x14ac:dyDescent="0.3">
      <c r="A292" s="184"/>
      <c r="B292" s="163"/>
      <c r="C292" s="37"/>
      <c r="D292" s="37"/>
      <c r="E292" s="37"/>
      <c r="F292" s="37"/>
      <c r="G292" s="164"/>
      <c r="H292" s="164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:27" s="185" customFormat="1" x14ac:dyDescent="0.3">
      <c r="A293" s="184"/>
      <c r="B293" s="163"/>
      <c r="C293" s="37"/>
      <c r="D293" s="37"/>
      <c r="E293" s="37"/>
      <c r="F293" s="37"/>
      <c r="G293" s="164"/>
      <c r="H293" s="164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:27" s="185" customFormat="1" x14ac:dyDescent="0.3">
      <c r="A294" s="184"/>
      <c r="B294" s="163"/>
      <c r="C294" s="37"/>
      <c r="D294" s="37"/>
      <c r="E294" s="37"/>
      <c r="F294" s="37"/>
      <c r="G294" s="164"/>
      <c r="H294" s="164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:27" s="185" customFormat="1" x14ac:dyDescent="0.3">
      <c r="A295" s="184"/>
      <c r="B295" s="163"/>
      <c r="C295" s="37"/>
      <c r="D295" s="37"/>
      <c r="E295" s="37"/>
      <c r="F295" s="37"/>
      <c r="G295" s="164"/>
      <c r="H295" s="164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:27" s="185" customFormat="1" x14ac:dyDescent="0.3">
      <c r="A296" s="184"/>
      <c r="B296" s="163"/>
      <c r="C296" s="37"/>
      <c r="D296" s="37"/>
      <c r="E296" s="37"/>
      <c r="F296" s="37"/>
      <c r="G296" s="164"/>
      <c r="H296" s="164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:27" s="185" customFormat="1" x14ac:dyDescent="0.3">
      <c r="A297" s="184"/>
      <c r="B297" s="163"/>
      <c r="C297" s="37"/>
      <c r="D297" s="37"/>
      <c r="E297" s="37"/>
      <c r="F297" s="37"/>
      <c r="G297" s="164"/>
      <c r="H297" s="164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:27" s="185" customFormat="1" x14ac:dyDescent="0.3">
      <c r="A298" s="184"/>
      <c r="B298" s="163"/>
      <c r="C298" s="37"/>
      <c r="D298" s="37"/>
      <c r="E298" s="37"/>
      <c r="F298" s="37"/>
      <c r="G298" s="164"/>
      <c r="H298" s="164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:27" s="185" customFormat="1" x14ac:dyDescent="0.3">
      <c r="A299" s="184"/>
      <c r="B299" s="163"/>
      <c r="C299" s="37"/>
      <c r="D299" s="37"/>
      <c r="E299" s="37"/>
      <c r="F299" s="37"/>
      <c r="G299" s="164"/>
      <c r="H299" s="164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:27" s="185" customFormat="1" x14ac:dyDescent="0.3">
      <c r="A300" s="184"/>
      <c r="B300" s="163"/>
      <c r="C300" s="37"/>
      <c r="D300" s="37"/>
      <c r="E300" s="37"/>
      <c r="F300" s="37"/>
      <c r="G300" s="164"/>
      <c r="H300" s="164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:27" s="185" customFormat="1" x14ac:dyDescent="0.3">
      <c r="A301" s="184"/>
      <c r="B301" s="163"/>
      <c r="C301" s="37"/>
      <c r="D301" s="37"/>
      <c r="E301" s="37"/>
      <c r="F301" s="37"/>
      <c r="G301" s="164"/>
      <c r="H301" s="164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:27" s="185" customFormat="1" x14ac:dyDescent="0.3">
      <c r="A302" s="184"/>
      <c r="B302" s="163"/>
      <c r="C302" s="37"/>
      <c r="D302" s="37"/>
      <c r="E302" s="37"/>
      <c r="F302" s="37"/>
      <c r="G302" s="164"/>
      <c r="H302" s="164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:27" s="185" customFormat="1" x14ac:dyDescent="0.3">
      <c r="A303" s="184"/>
      <c r="B303" s="163"/>
      <c r="C303" s="37"/>
      <c r="D303" s="37"/>
      <c r="E303" s="37"/>
      <c r="F303" s="37"/>
      <c r="G303" s="164"/>
      <c r="H303" s="164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:27" s="185" customFormat="1" x14ac:dyDescent="0.3">
      <c r="A304" s="184"/>
      <c r="B304" s="163"/>
      <c r="C304" s="37"/>
      <c r="D304" s="37"/>
      <c r="E304" s="37"/>
      <c r="F304" s="37"/>
      <c r="G304" s="164"/>
      <c r="H304" s="164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:27" s="185" customFormat="1" x14ac:dyDescent="0.3">
      <c r="A305" s="184"/>
      <c r="B305" s="163"/>
      <c r="C305" s="37"/>
      <c r="D305" s="37"/>
      <c r="E305" s="37"/>
      <c r="F305" s="37"/>
      <c r="G305" s="164"/>
      <c r="H305" s="164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:27" s="185" customFormat="1" x14ac:dyDescent="0.3">
      <c r="A306" s="184"/>
      <c r="B306" s="163"/>
      <c r="C306" s="37"/>
      <c r="D306" s="37"/>
      <c r="E306" s="37"/>
      <c r="F306" s="37"/>
      <c r="G306" s="164"/>
      <c r="H306" s="164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:27" s="185" customFormat="1" x14ac:dyDescent="0.3">
      <c r="A307" s="184"/>
      <c r="B307" s="163"/>
      <c r="C307" s="37"/>
      <c r="D307" s="37"/>
      <c r="E307" s="37"/>
      <c r="F307" s="37"/>
      <c r="G307" s="164"/>
      <c r="H307" s="164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:27" s="185" customFormat="1" x14ac:dyDescent="0.3">
      <c r="A308" s="184"/>
      <c r="B308" s="163"/>
      <c r="C308" s="37"/>
      <c r="D308" s="37"/>
      <c r="E308" s="37"/>
      <c r="F308" s="37"/>
      <c r="G308" s="164"/>
      <c r="H308" s="164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:27" s="185" customFormat="1" x14ac:dyDescent="0.3">
      <c r="A309" s="184"/>
      <c r="B309" s="163"/>
      <c r="C309" s="37"/>
      <c r="D309" s="37"/>
      <c r="E309" s="37"/>
      <c r="F309" s="37"/>
      <c r="G309" s="164"/>
      <c r="H309" s="164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:27" s="185" customFormat="1" x14ac:dyDescent="0.3">
      <c r="A310" s="184"/>
      <c r="B310" s="163"/>
      <c r="C310" s="37"/>
      <c r="D310" s="37"/>
      <c r="E310" s="37"/>
      <c r="F310" s="37"/>
      <c r="G310" s="164"/>
      <c r="H310" s="164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:27" s="185" customFormat="1" x14ac:dyDescent="0.3">
      <c r="A311" s="184"/>
      <c r="B311" s="163"/>
      <c r="C311" s="37"/>
      <c r="D311" s="37"/>
      <c r="E311" s="37"/>
      <c r="F311" s="37"/>
      <c r="G311" s="164"/>
      <c r="H311" s="164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s="185" customFormat="1" x14ac:dyDescent="0.3">
      <c r="A312" s="184"/>
      <c r="B312" s="163"/>
      <c r="C312" s="37"/>
      <c r="D312" s="37"/>
      <c r="E312" s="37"/>
      <c r="F312" s="37"/>
      <c r="G312" s="164"/>
      <c r="H312" s="164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:27" s="185" customFormat="1" x14ac:dyDescent="0.3">
      <c r="A313" s="184"/>
      <c r="B313" s="163"/>
      <c r="C313" s="37"/>
      <c r="D313" s="37"/>
      <c r="E313" s="37"/>
      <c r="F313" s="37"/>
      <c r="G313" s="164"/>
      <c r="H313" s="164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:27" s="185" customFormat="1" x14ac:dyDescent="0.3">
      <c r="A314" s="184"/>
      <c r="B314" s="163"/>
      <c r="C314" s="37"/>
      <c r="D314" s="37"/>
      <c r="E314" s="37"/>
      <c r="F314" s="37"/>
      <c r="G314" s="164"/>
      <c r="H314" s="164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:27" s="185" customFormat="1" x14ac:dyDescent="0.3">
      <c r="A315" s="184"/>
      <c r="B315" s="163"/>
      <c r="C315" s="37"/>
      <c r="D315" s="37"/>
      <c r="E315" s="37"/>
      <c r="F315" s="37"/>
      <c r="G315" s="164"/>
      <c r="H315" s="164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:27" s="185" customFormat="1" x14ac:dyDescent="0.3">
      <c r="A316" s="184"/>
      <c r="B316" s="163"/>
      <c r="C316" s="37"/>
      <c r="D316" s="37"/>
      <c r="E316" s="37"/>
      <c r="F316" s="37"/>
      <c r="G316" s="164"/>
      <c r="H316" s="164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:27" s="185" customFormat="1" x14ac:dyDescent="0.3">
      <c r="A317" s="184"/>
      <c r="B317" s="163"/>
      <c r="C317" s="37"/>
      <c r="D317" s="37"/>
      <c r="E317" s="37"/>
      <c r="F317" s="37"/>
      <c r="G317" s="164"/>
      <c r="H317" s="164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:27" s="185" customFormat="1" x14ac:dyDescent="0.3">
      <c r="A318" s="184"/>
      <c r="B318" s="163"/>
      <c r="C318" s="37"/>
      <c r="D318" s="37"/>
      <c r="E318" s="37"/>
      <c r="F318" s="37"/>
      <c r="G318" s="164"/>
      <c r="H318" s="164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:27" s="185" customFormat="1" x14ac:dyDescent="0.3">
      <c r="A319" s="184"/>
      <c r="B319" s="163"/>
      <c r="C319" s="37"/>
      <c r="D319" s="37"/>
      <c r="E319" s="37"/>
      <c r="F319" s="37"/>
      <c r="G319" s="164"/>
      <c r="H319" s="164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:27" s="185" customFormat="1" x14ac:dyDescent="0.3">
      <c r="A320" s="184"/>
      <c r="B320" s="163"/>
      <c r="C320" s="37"/>
      <c r="D320" s="37"/>
      <c r="E320" s="37"/>
      <c r="F320" s="37"/>
      <c r="G320" s="164"/>
      <c r="H320" s="164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:27" s="185" customFormat="1" x14ac:dyDescent="0.3">
      <c r="A321" s="184"/>
      <c r="B321" s="163"/>
      <c r="C321" s="37"/>
      <c r="D321" s="37"/>
      <c r="E321" s="37"/>
      <c r="F321" s="37"/>
      <c r="G321" s="164"/>
      <c r="H321" s="164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:27" s="185" customFormat="1" x14ac:dyDescent="0.3">
      <c r="A322" s="184"/>
      <c r="B322" s="163"/>
      <c r="C322" s="37"/>
      <c r="D322" s="37"/>
      <c r="E322" s="37"/>
      <c r="F322" s="37"/>
      <c r="G322" s="164"/>
      <c r="H322" s="164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:27" s="185" customFormat="1" x14ac:dyDescent="0.3">
      <c r="A323" s="184"/>
      <c r="B323" s="163"/>
      <c r="C323" s="37"/>
      <c r="D323" s="37"/>
      <c r="E323" s="37"/>
      <c r="F323" s="37"/>
      <c r="G323" s="164"/>
      <c r="H323" s="164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:27" s="185" customFormat="1" x14ac:dyDescent="0.3">
      <c r="A324" s="184"/>
      <c r="B324" s="163"/>
      <c r="C324" s="37"/>
      <c r="D324" s="37"/>
      <c r="E324" s="37"/>
      <c r="F324" s="37"/>
      <c r="G324" s="164"/>
      <c r="H324" s="164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:27" s="185" customFormat="1" x14ac:dyDescent="0.3">
      <c r="A325" s="184"/>
      <c r="B325" s="163"/>
      <c r="C325" s="37"/>
      <c r="D325" s="37"/>
      <c r="E325" s="37"/>
      <c r="F325" s="37"/>
      <c r="G325" s="164"/>
      <c r="H325" s="164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:27" s="185" customFormat="1" x14ac:dyDescent="0.3">
      <c r="A326" s="184"/>
      <c r="B326" s="163"/>
      <c r="C326" s="37"/>
      <c r="D326" s="37"/>
      <c r="E326" s="37"/>
      <c r="F326" s="37"/>
      <c r="G326" s="164"/>
      <c r="H326" s="164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:27" s="185" customFormat="1" x14ac:dyDescent="0.3">
      <c r="A327" s="184"/>
      <c r="B327" s="163"/>
      <c r="C327" s="37"/>
      <c r="D327" s="37"/>
      <c r="E327" s="37"/>
      <c r="F327" s="37"/>
      <c r="G327" s="164"/>
      <c r="H327" s="164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:27" s="185" customFormat="1" x14ac:dyDescent="0.3">
      <c r="A328" s="184"/>
      <c r="B328" s="163"/>
      <c r="C328" s="37"/>
      <c r="D328" s="37"/>
      <c r="E328" s="37"/>
      <c r="F328" s="37"/>
      <c r="G328" s="164"/>
      <c r="H328" s="164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:27" s="185" customFormat="1" x14ac:dyDescent="0.3">
      <c r="A329" s="184"/>
      <c r="B329" s="163"/>
      <c r="C329" s="37"/>
      <c r="D329" s="37"/>
      <c r="E329" s="37"/>
      <c r="F329" s="37"/>
      <c r="G329" s="164"/>
      <c r="H329" s="164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:27" s="185" customFormat="1" x14ac:dyDescent="0.3">
      <c r="A330" s="184"/>
      <c r="B330" s="163"/>
      <c r="C330" s="37"/>
      <c r="D330" s="37"/>
      <c r="E330" s="37"/>
      <c r="F330" s="37"/>
      <c r="G330" s="164"/>
      <c r="H330" s="164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:27" s="185" customFormat="1" x14ac:dyDescent="0.3">
      <c r="A331" s="184"/>
      <c r="B331" s="163"/>
      <c r="C331" s="37"/>
      <c r="D331" s="37"/>
      <c r="E331" s="37"/>
      <c r="F331" s="37"/>
      <c r="G331" s="164"/>
      <c r="H331" s="164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:27" s="185" customFormat="1" x14ac:dyDescent="0.3">
      <c r="A332" s="184"/>
      <c r="B332" s="163"/>
      <c r="C332" s="37"/>
      <c r="D332" s="37"/>
      <c r="E332" s="37"/>
      <c r="F332" s="37"/>
      <c r="G332" s="164"/>
      <c r="H332" s="164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:27" s="185" customFormat="1" x14ac:dyDescent="0.3">
      <c r="A333" s="184"/>
      <c r="B333" s="163"/>
      <c r="C333" s="37"/>
      <c r="D333" s="37"/>
      <c r="E333" s="37"/>
      <c r="F333" s="37"/>
      <c r="G333" s="164"/>
      <c r="H333" s="164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:27" s="185" customFormat="1" x14ac:dyDescent="0.3">
      <c r="A334" s="184"/>
      <c r="B334" s="163"/>
      <c r="C334" s="37"/>
      <c r="D334" s="37"/>
      <c r="E334" s="37"/>
      <c r="F334" s="37"/>
      <c r="G334" s="164"/>
      <c r="H334" s="164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:27" s="185" customFormat="1" x14ac:dyDescent="0.3">
      <c r="A335" s="184"/>
      <c r="B335" s="163"/>
      <c r="C335" s="37"/>
      <c r="D335" s="37"/>
      <c r="E335" s="37"/>
      <c r="F335" s="37"/>
      <c r="G335" s="164"/>
      <c r="H335" s="164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:27" s="185" customFormat="1" x14ac:dyDescent="0.3">
      <c r="A336" s="184"/>
      <c r="B336" s="163"/>
      <c r="C336" s="37"/>
      <c r="D336" s="37"/>
      <c r="E336" s="37"/>
      <c r="F336" s="37"/>
      <c r="G336" s="164"/>
      <c r="H336" s="164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:27" s="185" customFormat="1" x14ac:dyDescent="0.3">
      <c r="A337" s="184"/>
      <c r="B337" s="163"/>
      <c r="C337" s="37"/>
      <c r="D337" s="37"/>
      <c r="E337" s="37"/>
      <c r="F337" s="37"/>
      <c r="G337" s="164"/>
      <c r="H337" s="164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:27" s="185" customFormat="1" x14ac:dyDescent="0.3">
      <c r="A338" s="184"/>
      <c r="B338" s="163"/>
      <c r="C338" s="37"/>
      <c r="D338" s="37"/>
      <c r="E338" s="37"/>
      <c r="F338" s="37"/>
      <c r="G338" s="164"/>
      <c r="H338" s="164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:27" s="185" customFormat="1" x14ac:dyDescent="0.3">
      <c r="A339" s="184"/>
      <c r="B339" s="163"/>
      <c r="C339" s="37"/>
      <c r="D339" s="37"/>
      <c r="E339" s="37"/>
      <c r="F339" s="37"/>
      <c r="G339" s="164"/>
      <c r="H339" s="164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s="185" customFormat="1" x14ac:dyDescent="0.3">
      <c r="A340" s="184"/>
      <c r="B340" s="163"/>
      <c r="C340" s="37"/>
      <c r="D340" s="37"/>
      <c r="E340" s="37"/>
      <c r="F340" s="37"/>
      <c r="G340" s="164"/>
      <c r="H340" s="164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:27" s="185" customFormat="1" x14ac:dyDescent="0.3">
      <c r="A341" s="184"/>
      <c r="B341" s="163"/>
      <c r="C341" s="37"/>
      <c r="D341" s="37"/>
      <c r="E341" s="37"/>
      <c r="F341" s="37"/>
      <c r="G341" s="164"/>
      <c r="H341" s="164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:27" s="185" customFormat="1" x14ac:dyDescent="0.3">
      <c r="A342" s="184"/>
      <c r="B342" s="163"/>
      <c r="C342" s="37"/>
      <c r="D342" s="37"/>
      <c r="E342" s="37"/>
      <c r="F342" s="37"/>
      <c r="G342" s="164"/>
      <c r="H342" s="164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:27" s="185" customFormat="1" x14ac:dyDescent="0.3">
      <c r="A343" s="184"/>
      <c r="B343" s="163"/>
      <c r="C343" s="37"/>
      <c r="D343" s="37"/>
      <c r="E343" s="37"/>
      <c r="F343" s="37"/>
      <c r="G343" s="164"/>
      <c r="H343" s="164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:27" s="185" customFormat="1" x14ac:dyDescent="0.3">
      <c r="A344" s="184"/>
      <c r="B344" s="163"/>
      <c r="C344" s="37"/>
      <c r="D344" s="37"/>
      <c r="E344" s="37"/>
      <c r="F344" s="37"/>
      <c r="G344" s="164"/>
      <c r="H344" s="164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:27" s="185" customFormat="1" x14ac:dyDescent="0.3">
      <c r="A345" s="184"/>
      <c r="B345" s="163"/>
      <c r="C345" s="37"/>
      <c r="D345" s="37"/>
      <c r="E345" s="37"/>
      <c r="F345" s="37"/>
      <c r="G345" s="164"/>
      <c r="H345" s="164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:27" s="185" customFormat="1" x14ac:dyDescent="0.3">
      <c r="A346" s="184"/>
      <c r="B346" s="163"/>
      <c r="C346" s="37"/>
      <c r="D346" s="37"/>
      <c r="E346" s="37"/>
      <c r="F346" s="37"/>
      <c r="G346" s="164"/>
      <c r="H346" s="164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:27" s="185" customFormat="1" x14ac:dyDescent="0.3">
      <c r="A347" s="184"/>
      <c r="B347" s="163"/>
      <c r="C347" s="37"/>
      <c r="D347" s="37"/>
      <c r="E347" s="37"/>
      <c r="F347" s="37"/>
      <c r="G347" s="164"/>
      <c r="H347" s="164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:27" s="185" customFormat="1" x14ac:dyDescent="0.3">
      <c r="A348" s="184"/>
      <c r="B348" s="163"/>
      <c r="C348" s="37"/>
      <c r="D348" s="37"/>
      <c r="E348" s="37"/>
      <c r="F348" s="37"/>
      <c r="G348" s="164"/>
      <c r="H348" s="164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:27" s="185" customFormat="1" x14ac:dyDescent="0.3">
      <c r="A349" s="184"/>
      <c r="B349" s="163"/>
      <c r="C349" s="37"/>
      <c r="D349" s="37"/>
      <c r="E349" s="37"/>
      <c r="F349" s="37"/>
      <c r="G349" s="164"/>
      <c r="H349" s="164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:27" s="185" customFormat="1" x14ac:dyDescent="0.3">
      <c r="A350" s="184"/>
      <c r="B350" s="163"/>
      <c r="C350" s="37"/>
      <c r="D350" s="37"/>
      <c r="E350" s="37"/>
      <c r="F350" s="37"/>
      <c r="G350" s="164"/>
      <c r="H350" s="164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:27" s="185" customFormat="1" x14ac:dyDescent="0.3">
      <c r="A351" s="184"/>
      <c r="B351" s="163"/>
      <c r="C351" s="37"/>
      <c r="D351" s="37"/>
      <c r="E351" s="37"/>
      <c r="F351" s="37"/>
      <c r="G351" s="164"/>
      <c r="H351" s="164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:27" s="185" customFormat="1" x14ac:dyDescent="0.3">
      <c r="A352" s="184"/>
      <c r="B352" s="163"/>
      <c r="C352" s="37"/>
      <c r="D352" s="37"/>
      <c r="E352" s="37"/>
      <c r="F352" s="37"/>
      <c r="G352" s="164"/>
      <c r="H352" s="164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:27" s="185" customFormat="1" x14ac:dyDescent="0.3">
      <c r="A353" s="184"/>
      <c r="B353" s="163"/>
      <c r="C353" s="37"/>
      <c r="D353" s="37"/>
      <c r="E353" s="37"/>
      <c r="F353" s="37"/>
      <c r="G353" s="164"/>
      <c r="H353" s="164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:27" s="185" customFormat="1" x14ac:dyDescent="0.3">
      <c r="A354" s="184"/>
      <c r="B354" s="163"/>
      <c r="C354" s="37"/>
      <c r="D354" s="37"/>
      <c r="E354" s="37"/>
      <c r="F354" s="37"/>
      <c r="G354" s="164"/>
      <c r="H354" s="164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:27" s="185" customFormat="1" x14ac:dyDescent="0.3">
      <c r="A355" s="184"/>
      <c r="B355" s="163"/>
      <c r="C355" s="37"/>
      <c r="D355" s="37"/>
      <c r="E355" s="37"/>
      <c r="F355" s="37"/>
      <c r="G355" s="164"/>
      <c r="H355" s="164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:27" s="185" customFormat="1" x14ac:dyDescent="0.3">
      <c r="A356" s="184"/>
      <c r="B356" s="163"/>
      <c r="C356" s="37"/>
      <c r="D356" s="37"/>
      <c r="E356" s="37"/>
      <c r="F356" s="37"/>
      <c r="G356" s="164"/>
      <c r="H356" s="164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:27" s="185" customFormat="1" x14ac:dyDescent="0.3">
      <c r="A357" s="184"/>
      <c r="B357" s="163"/>
      <c r="C357" s="37"/>
      <c r="D357" s="37"/>
      <c r="E357" s="37"/>
      <c r="F357" s="37"/>
      <c r="G357" s="164"/>
      <c r="H357" s="164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:27" s="185" customFormat="1" x14ac:dyDescent="0.3">
      <c r="A358" s="184"/>
      <c r="B358" s="163"/>
      <c r="C358" s="37"/>
      <c r="D358" s="37"/>
      <c r="E358" s="37"/>
      <c r="F358" s="37"/>
      <c r="G358" s="164"/>
      <c r="H358" s="164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:27" s="185" customFormat="1" x14ac:dyDescent="0.3">
      <c r="A359" s="184"/>
      <c r="B359" s="163"/>
      <c r="C359" s="37"/>
      <c r="D359" s="37"/>
      <c r="E359" s="37"/>
      <c r="F359" s="37"/>
      <c r="G359" s="164"/>
      <c r="H359" s="164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:27" s="185" customFormat="1" x14ac:dyDescent="0.3">
      <c r="A360" s="184"/>
      <c r="B360" s="163"/>
      <c r="C360" s="37"/>
      <c r="D360" s="37"/>
      <c r="E360" s="37"/>
      <c r="F360" s="37"/>
      <c r="G360" s="164"/>
      <c r="H360" s="164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:27" s="185" customFormat="1" x14ac:dyDescent="0.3">
      <c r="A361" s="184"/>
      <c r="B361" s="163"/>
      <c r="C361" s="37"/>
      <c r="D361" s="37"/>
      <c r="E361" s="37"/>
      <c r="F361" s="37"/>
      <c r="G361" s="164"/>
      <c r="H361" s="164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:27" s="185" customFormat="1" x14ac:dyDescent="0.3">
      <c r="A362" s="184"/>
      <c r="B362" s="163"/>
      <c r="C362" s="37"/>
      <c r="D362" s="37"/>
      <c r="E362" s="37"/>
      <c r="F362" s="37"/>
      <c r="G362" s="164"/>
      <c r="H362" s="164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:27" s="185" customFormat="1" x14ac:dyDescent="0.3">
      <c r="A363" s="184"/>
      <c r="B363" s="163"/>
      <c r="C363" s="37"/>
      <c r="D363" s="37"/>
      <c r="E363" s="37"/>
      <c r="F363" s="37"/>
      <c r="G363" s="164"/>
      <c r="H363" s="164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:27" s="185" customFormat="1" x14ac:dyDescent="0.3">
      <c r="A364" s="184"/>
      <c r="B364" s="163"/>
      <c r="C364" s="37"/>
      <c r="D364" s="37"/>
      <c r="E364" s="37"/>
      <c r="F364" s="37"/>
      <c r="G364" s="164"/>
      <c r="H364" s="164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:27" s="185" customFormat="1" x14ac:dyDescent="0.3">
      <c r="A365" s="184"/>
      <c r="B365" s="163"/>
      <c r="C365" s="37"/>
      <c r="D365" s="37"/>
      <c r="E365" s="37"/>
      <c r="F365" s="37"/>
      <c r="G365" s="164"/>
      <c r="H365" s="164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spans="1:27" s="185" customFormat="1" x14ac:dyDescent="0.3">
      <c r="A366" s="184"/>
      <c r="B366" s="163"/>
      <c r="C366" s="37"/>
      <c r="D366" s="37"/>
      <c r="E366" s="37"/>
      <c r="F366" s="37"/>
      <c r="G366" s="164"/>
      <c r="H366" s="164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spans="1:27" s="185" customFormat="1" x14ac:dyDescent="0.3">
      <c r="A367" s="184"/>
      <c r="B367" s="163"/>
      <c r="C367" s="37"/>
      <c r="D367" s="37"/>
      <c r="E367" s="37"/>
      <c r="F367" s="37"/>
      <c r="G367" s="164"/>
      <c r="H367" s="164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s="185" customFormat="1" x14ac:dyDescent="0.3">
      <c r="A368" s="184"/>
      <c r="B368" s="163"/>
      <c r="C368" s="37"/>
      <c r="D368" s="37"/>
      <c r="E368" s="37"/>
      <c r="F368" s="37"/>
      <c r="G368" s="164"/>
      <c r="H368" s="164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spans="1:27" s="185" customFormat="1" x14ac:dyDescent="0.3">
      <c r="A369" s="184"/>
      <c r="B369" s="163"/>
      <c r="C369" s="37"/>
      <c r="D369" s="37"/>
      <c r="E369" s="37"/>
      <c r="F369" s="37"/>
      <c r="G369" s="164"/>
      <c r="H369" s="164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spans="1:27" s="185" customFormat="1" x14ac:dyDescent="0.3">
      <c r="A370" s="184"/>
      <c r="B370" s="163"/>
      <c r="C370" s="37"/>
      <c r="D370" s="37"/>
      <c r="E370" s="37"/>
      <c r="F370" s="37"/>
      <c r="G370" s="164"/>
      <c r="H370" s="164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spans="1:27" s="185" customFormat="1" x14ac:dyDescent="0.3">
      <c r="A371" s="184"/>
      <c r="B371" s="163"/>
      <c r="C371" s="37"/>
      <c r="D371" s="37"/>
      <c r="E371" s="37"/>
      <c r="F371" s="37"/>
      <c r="G371" s="164"/>
      <c r="H371" s="164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spans="1:27" s="185" customFormat="1" x14ac:dyDescent="0.3">
      <c r="A372" s="184"/>
      <c r="B372" s="163"/>
      <c r="C372" s="37"/>
      <c r="D372" s="37"/>
      <c r="E372" s="37"/>
      <c r="F372" s="37"/>
      <c r="G372" s="164"/>
      <c r="H372" s="164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spans="1:27" s="185" customFormat="1" x14ac:dyDescent="0.3">
      <c r="A373" s="184"/>
      <c r="B373" s="163"/>
      <c r="C373" s="37"/>
      <c r="D373" s="37"/>
      <c r="E373" s="37"/>
      <c r="F373" s="37"/>
      <c r="G373" s="164"/>
      <c r="H373" s="164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spans="1:27" s="185" customFormat="1" x14ac:dyDescent="0.3">
      <c r="A374" s="184"/>
      <c r="B374" s="163"/>
      <c r="C374" s="37"/>
      <c r="D374" s="37"/>
      <c r="E374" s="37"/>
      <c r="F374" s="37"/>
      <c r="G374" s="164"/>
      <c r="H374" s="164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spans="1:27" s="185" customFormat="1" x14ac:dyDescent="0.3">
      <c r="A375" s="184"/>
      <c r="B375" s="163"/>
      <c r="C375" s="37"/>
      <c r="D375" s="37"/>
      <c r="E375" s="37"/>
      <c r="F375" s="37"/>
      <c r="G375" s="164"/>
      <c r="H375" s="164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spans="1:27" s="185" customFormat="1" x14ac:dyDescent="0.3">
      <c r="A376" s="184"/>
      <c r="B376" s="163"/>
      <c r="C376" s="37"/>
      <c r="D376" s="37"/>
      <c r="E376" s="37"/>
      <c r="F376" s="37"/>
      <c r="G376" s="164"/>
      <c r="H376" s="164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spans="1:27" s="185" customFormat="1" x14ac:dyDescent="0.3">
      <c r="A377" s="184"/>
      <c r="B377" s="163"/>
      <c r="C377" s="37"/>
      <c r="D377" s="37"/>
      <c r="E377" s="37"/>
      <c r="F377" s="37"/>
      <c r="G377" s="164"/>
      <c r="H377" s="164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spans="1:27" s="185" customFormat="1" x14ac:dyDescent="0.3">
      <c r="A378" s="184"/>
      <c r="B378" s="163"/>
      <c r="C378" s="37"/>
      <c r="D378" s="37"/>
      <c r="E378" s="37"/>
      <c r="F378" s="37"/>
      <c r="G378" s="164"/>
      <c r="H378" s="164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spans="1:27" s="185" customFormat="1" x14ac:dyDescent="0.3">
      <c r="A379" s="184"/>
      <c r="B379" s="163"/>
      <c r="C379" s="37"/>
      <c r="D379" s="37"/>
      <c r="E379" s="37"/>
      <c r="F379" s="37"/>
      <c r="G379" s="164"/>
      <c r="H379" s="164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spans="1:27" s="185" customFormat="1" x14ac:dyDescent="0.3">
      <c r="A380" s="184"/>
      <c r="B380" s="163"/>
      <c r="C380" s="37"/>
      <c r="D380" s="37"/>
      <c r="E380" s="37"/>
      <c r="F380" s="37"/>
      <c r="G380" s="164"/>
      <c r="H380" s="164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spans="1:27" s="185" customFormat="1" x14ac:dyDescent="0.3">
      <c r="A381" s="184"/>
      <c r="B381" s="163"/>
      <c r="C381" s="37"/>
      <c r="D381" s="37"/>
      <c r="E381" s="37"/>
      <c r="F381" s="37"/>
      <c r="G381" s="164"/>
      <c r="H381" s="164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spans="1:27" s="185" customFormat="1" x14ac:dyDescent="0.3">
      <c r="A382" s="184"/>
      <c r="B382" s="163"/>
      <c r="C382" s="37"/>
      <c r="D382" s="37"/>
      <c r="E382" s="37"/>
      <c r="F382" s="37"/>
      <c r="G382" s="164"/>
      <c r="H382" s="164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spans="1:27" s="185" customFormat="1" x14ac:dyDescent="0.3">
      <c r="A383" s="184"/>
      <c r="B383" s="163"/>
      <c r="C383" s="37"/>
      <c r="D383" s="37"/>
      <c r="E383" s="37"/>
      <c r="F383" s="37"/>
      <c r="G383" s="164"/>
      <c r="H383" s="164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spans="1:27" s="185" customFormat="1" x14ac:dyDescent="0.3">
      <c r="A384" s="184"/>
      <c r="B384" s="163"/>
      <c r="C384" s="37"/>
      <c r="D384" s="37"/>
      <c r="E384" s="37"/>
      <c r="F384" s="37"/>
      <c r="G384" s="164"/>
      <c r="H384" s="164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spans="1:27" s="185" customFormat="1" x14ac:dyDescent="0.3">
      <c r="A385" s="184"/>
      <c r="B385" s="163"/>
      <c r="C385" s="37"/>
      <c r="D385" s="37"/>
      <c r="E385" s="37"/>
      <c r="F385" s="37"/>
      <c r="G385" s="164"/>
      <c r="H385" s="164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spans="1:27" s="185" customFormat="1" x14ac:dyDescent="0.3">
      <c r="A386" s="184"/>
      <c r="B386" s="163"/>
      <c r="C386" s="37"/>
      <c r="D386" s="37"/>
      <c r="E386" s="37"/>
      <c r="F386" s="37"/>
      <c r="G386" s="164"/>
      <c r="H386" s="164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spans="1:27" s="185" customFormat="1" x14ac:dyDescent="0.3">
      <c r="A387" s="184"/>
      <c r="B387" s="163"/>
      <c r="C387" s="37"/>
      <c r="D387" s="37"/>
      <c r="E387" s="37"/>
      <c r="F387" s="37"/>
      <c r="G387" s="164"/>
      <c r="H387" s="164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spans="1:27" s="185" customFormat="1" x14ac:dyDescent="0.3">
      <c r="A388" s="184"/>
      <c r="B388" s="163"/>
      <c r="C388" s="37"/>
      <c r="D388" s="37"/>
      <c r="E388" s="37"/>
      <c r="F388" s="37"/>
      <c r="G388" s="164"/>
      <c r="H388" s="164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spans="1:27" s="185" customFormat="1" x14ac:dyDescent="0.3">
      <c r="A389" s="184"/>
      <c r="B389" s="163"/>
      <c r="C389" s="37"/>
      <c r="D389" s="37"/>
      <c r="E389" s="37"/>
      <c r="F389" s="37"/>
      <c r="G389" s="164"/>
      <c r="H389" s="164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spans="1:27" s="185" customFormat="1" x14ac:dyDescent="0.3">
      <c r="A390" s="184"/>
      <c r="B390" s="163"/>
      <c r="C390" s="37"/>
      <c r="D390" s="37"/>
      <c r="E390" s="37"/>
      <c r="F390" s="37"/>
      <c r="G390" s="164"/>
      <c r="H390" s="164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spans="1:27" s="185" customFormat="1" x14ac:dyDescent="0.3">
      <c r="A391" s="184"/>
      <c r="B391" s="163"/>
      <c r="C391" s="37"/>
      <c r="D391" s="37"/>
      <c r="E391" s="37"/>
      <c r="F391" s="37"/>
      <c r="G391" s="164"/>
      <c r="H391" s="164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spans="1:27" s="185" customFormat="1" x14ac:dyDescent="0.3">
      <c r="A392" s="184"/>
      <c r="B392" s="163"/>
      <c r="C392" s="37"/>
      <c r="D392" s="37"/>
      <c r="E392" s="37"/>
      <c r="F392" s="37"/>
      <c r="G392" s="164"/>
      <c r="H392" s="164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spans="1:27" s="185" customFormat="1" x14ac:dyDescent="0.3">
      <c r="A393" s="184"/>
      <c r="B393" s="163"/>
      <c r="C393" s="37"/>
      <c r="D393" s="37"/>
      <c r="E393" s="37"/>
      <c r="F393" s="37"/>
      <c r="G393" s="164"/>
      <c r="H393" s="164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spans="1:27" s="185" customFormat="1" x14ac:dyDescent="0.3">
      <c r="A394" s="184"/>
      <c r="B394" s="163"/>
      <c r="C394" s="37"/>
      <c r="D394" s="37"/>
      <c r="E394" s="37"/>
      <c r="F394" s="37"/>
      <c r="G394" s="164"/>
      <c r="H394" s="164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spans="1:27" s="185" customFormat="1" x14ac:dyDescent="0.3">
      <c r="A395" s="184"/>
      <c r="B395" s="163"/>
      <c r="C395" s="37"/>
      <c r="D395" s="37"/>
      <c r="E395" s="37"/>
      <c r="F395" s="37"/>
      <c r="G395" s="164"/>
      <c r="H395" s="164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spans="1:27" s="185" customFormat="1" x14ac:dyDescent="0.3">
      <c r="A396" s="184"/>
      <c r="B396" s="163"/>
      <c r="C396" s="37"/>
      <c r="D396" s="37"/>
      <c r="E396" s="37"/>
      <c r="F396" s="37"/>
      <c r="G396" s="164"/>
      <c r="H396" s="164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spans="1:27" s="185" customFormat="1" x14ac:dyDescent="0.3">
      <c r="A397" s="184"/>
      <c r="B397" s="163"/>
      <c r="C397" s="37"/>
      <c r="D397" s="37"/>
      <c r="E397" s="37"/>
      <c r="F397" s="37"/>
      <c r="G397" s="164"/>
      <c r="H397" s="164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spans="1:27" s="185" customFormat="1" x14ac:dyDescent="0.3">
      <c r="A398" s="184"/>
      <c r="B398" s="163"/>
      <c r="C398" s="37"/>
      <c r="D398" s="37"/>
      <c r="E398" s="37"/>
      <c r="F398" s="37"/>
      <c r="G398" s="164"/>
      <c r="H398" s="164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spans="1:27" s="185" customFormat="1" x14ac:dyDescent="0.3">
      <c r="A399" s="184"/>
      <c r="B399" s="163"/>
      <c r="C399" s="37"/>
      <c r="D399" s="37"/>
      <c r="E399" s="37"/>
      <c r="F399" s="37"/>
      <c r="G399" s="164"/>
      <c r="H399" s="164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spans="1:27" s="185" customFormat="1" x14ac:dyDescent="0.3">
      <c r="A400" s="184"/>
      <c r="B400" s="163"/>
      <c r="C400" s="37"/>
      <c r="D400" s="37"/>
      <c r="E400" s="37"/>
      <c r="F400" s="37"/>
      <c r="G400" s="164"/>
      <c r="H400" s="164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spans="1:27" s="185" customFormat="1" x14ac:dyDescent="0.3">
      <c r="A401" s="184"/>
      <c r="B401" s="163"/>
      <c r="C401" s="37"/>
      <c r="D401" s="37"/>
      <c r="E401" s="37"/>
      <c r="F401" s="37"/>
      <c r="G401" s="164"/>
      <c r="H401" s="164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spans="1:27" s="185" customFormat="1" x14ac:dyDescent="0.3">
      <c r="A402" s="184"/>
      <c r="B402" s="163"/>
      <c r="C402" s="37"/>
      <c r="D402" s="37"/>
      <c r="E402" s="37"/>
      <c r="F402" s="37"/>
      <c r="G402" s="164"/>
      <c r="H402" s="164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spans="1:27" s="185" customFormat="1" x14ac:dyDescent="0.3">
      <c r="A403" s="184"/>
      <c r="B403" s="163"/>
      <c r="C403" s="37"/>
      <c r="D403" s="37"/>
      <c r="E403" s="37"/>
      <c r="F403" s="37"/>
      <c r="G403" s="164"/>
      <c r="H403" s="164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spans="1:27" s="185" customFormat="1" x14ac:dyDescent="0.3">
      <c r="A404" s="184"/>
      <c r="B404" s="163"/>
      <c r="C404" s="37"/>
      <c r="D404" s="37"/>
      <c r="E404" s="37"/>
      <c r="F404" s="37"/>
      <c r="G404" s="164"/>
      <c r="H404" s="164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spans="1:27" s="185" customFormat="1" x14ac:dyDescent="0.3">
      <c r="A405" s="184"/>
      <c r="B405" s="163"/>
      <c r="C405" s="37"/>
      <c r="D405" s="37"/>
      <c r="E405" s="37"/>
      <c r="F405" s="37"/>
      <c r="G405" s="164"/>
      <c r="H405" s="164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spans="1:27" s="185" customFormat="1" x14ac:dyDescent="0.3">
      <c r="A406" s="184"/>
      <c r="B406" s="163"/>
      <c r="C406" s="37"/>
      <c r="D406" s="37"/>
      <c r="E406" s="37"/>
      <c r="F406" s="37"/>
      <c r="G406" s="164"/>
      <c r="H406" s="164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spans="1:27" s="185" customFormat="1" x14ac:dyDescent="0.3">
      <c r="A407" s="184"/>
      <c r="B407" s="163"/>
      <c r="C407" s="37"/>
      <c r="D407" s="37"/>
      <c r="E407" s="37"/>
      <c r="F407" s="37"/>
      <c r="G407" s="164"/>
      <c r="H407" s="164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spans="1:27" s="185" customFormat="1" x14ac:dyDescent="0.3">
      <c r="A408" s="184"/>
      <c r="B408" s="163"/>
      <c r="C408" s="37"/>
      <c r="D408" s="37"/>
      <c r="E408" s="37"/>
      <c r="F408" s="37"/>
      <c r="G408" s="164"/>
      <c r="H408" s="164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spans="1:27" s="185" customFormat="1" x14ac:dyDescent="0.3">
      <c r="A409" s="184"/>
      <c r="B409" s="163"/>
      <c r="C409" s="37"/>
      <c r="D409" s="37"/>
      <c r="E409" s="37"/>
      <c r="F409" s="37"/>
      <c r="G409" s="164"/>
      <c r="H409" s="164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spans="1:27" s="185" customFormat="1" x14ac:dyDescent="0.3">
      <c r="A410" s="184"/>
      <c r="B410" s="163"/>
      <c r="C410" s="37"/>
      <c r="D410" s="37"/>
      <c r="E410" s="37"/>
      <c r="F410" s="37"/>
      <c r="G410" s="164"/>
      <c r="H410" s="164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spans="1:27" s="185" customFormat="1" x14ac:dyDescent="0.3">
      <c r="A411" s="184"/>
      <c r="B411" s="163"/>
      <c r="C411" s="37"/>
      <c r="D411" s="37"/>
      <c r="E411" s="37"/>
      <c r="F411" s="37"/>
      <c r="G411" s="164"/>
      <c r="H411" s="164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spans="1:27" s="185" customFormat="1" x14ac:dyDescent="0.3">
      <c r="A412" s="184"/>
      <c r="B412" s="163"/>
      <c r="C412" s="37"/>
      <c r="D412" s="37"/>
      <c r="E412" s="37"/>
      <c r="F412" s="37"/>
      <c r="G412" s="164"/>
      <c r="H412" s="164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spans="1:27" s="185" customFormat="1" x14ac:dyDescent="0.3">
      <c r="A413" s="184"/>
      <c r="B413" s="163"/>
      <c r="C413" s="37"/>
      <c r="D413" s="37"/>
      <c r="E413" s="37"/>
      <c r="F413" s="37"/>
      <c r="G413" s="164"/>
      <c r="H413" s="164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spans="1:27" s="185" customFormat="1" x14ac:dyDescent="0.3">
      <c r="A414" s="184"/>
      <c r="B414" s="163"/>
      <c r="C414" s="37"/>
      <c r="D414" s="37"/>
      <c r="E414" s="37"/>
      <c r="F414" s="37"/>
      <c r="G414" s="164"/>
      <c r="H414" s="164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spans="1:27" s="185" customFormat="1" x14ac:dyDescent="0.3">
      <c r="A415" s="184"/>
      <c r="B415" s="163"/>
      <c r="C415" s="37"/>
      <c r="D415" s="37"/>
      <c r="E415" s="37"/>
      <c r="F415" s="37"/>
      <c r="G415" s="164"/>
      <c r="H415" s="164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spans="1:27" s="185" customFormat="1" x14ac:dyDescent="0.3">
      <c r="A416" s="184"/>
      <c r="B416" s="163"/>
      <c r="C416" s="37"/>
      <c r="D416" s="37"/>
      <c r="E416" s="37"/>
      <c r="F416" s="37"/>
      <c r="G416" s="164"/>
      <c r="H416" s="164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spans="1:27" s="185" customFormat="1" x14ac:dyDescent="0.3">
      <c r="A417" s="184"/>
      <c r="B417" s="163"/>
      <c r="C417" s="37"/>
      <c r="D417" s="37"/>
      <c r="E417" s="37"/>
      <c r="F417" s="37"/>
      <c r="G417" s="164"/>
      <c r="H417" s="164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spans="1:27" s="185" customFormat="1" x14ac:dyDescent="0.3">
      <c r="A418" s="184"/>
      <c r="B418" s="163"/>
      <c r="C418" s="37"/>
      <c r="D418" s="37"/>
      <c r="E418" s="37"/>
      <c r="F418" s="37"/>
      <c r="G418" s="164"/>
      <c r="H418" s="164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spans="1:27" s="185" customFormat="1" x14ac:dyDescent="0.3">
      <c r="A419" s="184"/>
      <c r="B419" s="163"/>
      <c r="C419" s="37"/>
      <c r="D419" s="37"/>
      <c r="E419" s="37"/>
      <c r="F419" s="37"/>
      <c r="G419" s="164"/>
      <c r="H419" s="164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spans="1:27" s="185" customFormat="1" x14ac:dyDescent="0.3">
      <c r="A420" s="184"/>
      <c r="B420" s="163"/>
      <c r="C420" s="37"/>
      <c r="D420" s="37"/>
      <c r="E420" s="37"/>
      <c r="F420" s="37"/>
      <c r="G420" s="164"/>
      <c r="H420" s="164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spans="1:27" s="185" customFormat="1" x14ac:dyDescent="0.3">
      <c r="A421" s="184"/>
      <c r="B421" s="163"/>
      <c r="C421" s="37"/>
      <c r="D421" s="37"/>
      <c r="E421" s="37"/>
      <c r="F421" s="37"/>
      <c r="G421" s="164"/>
      <c r="H421" s="164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spans="1:27" s="185" customFormat="1" x14ac:dyDescent="0.3">
      <c r="A422" s="184"/>
      <c r="B422" s="163"/>
      <c r="C422" s="37"/>
      <c r="D422" s="37"/>
      <c r="E422" s="37"/>
      <c r="F422" s="37"/>
      <c r="G422" s="164"/>
      <c r="H422" s="164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spans="1:27" s="185" customFormat="1" x14ac:dyDescent="0.3">
      <c r="A423" s="184"/>
      <c r="B423" s="163"/>
      <c r="C423" s="37"/>
      <c r="D423" s="37"/>
      <c r="E423" s="37"/>
      <c r="F423" s="37"/>
      <c r="G423" s="164"/>
      <c r="H423" s="164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spans="1:27" s="185" customFormat="1" x14ac:dyDescent="0.3">
      <c r="A424" s="184"/>
      <c r="B424" s="163"/>
      <c r="C424" s="37"/>
      <c r="D424" s="37"/>
      <c r="E424" s="37"/>
      <c r="F424" s="37"/>
      <c r="G424" s="164"/>
      <c r="H424" s="164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spans="1:27" s="185" customFormat="1" x14ac:dyDescent="0.3">
      <c r="A425" s="184"/>
      <c r="B425" s="163"/>
      <c r="C425" s="37"/>
      <c r="D425" s="37"/>
      <c r="E425" s="37"/>
      <c r="F425" s="37"/>
      <c r="G425" s="164"/>
      <c r="H425" s="164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spans="1:27" s="185" customFormat="1" x14ac:dyDescent="0.3">
      <c r="A426" s="184"/>
      <c r="B426" s="163"/>
      <c r="C426" s="37"/>
      <c r="D426" s="37"/>
      <c r="E426" s="37"/>
      <c r="F426" s="37"/>
      <c r="G426" s="164"/>
      <c r="H426" s="164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spans="1:27" s="185" customFormat="1" x14ac:dyDescent="0.3">
      <c r="A427" s="184"/>
      <c r="B427" s="163"/>
      <c r="C427" s="37"/>
      <c r="D427" s="37"/>
      <c r="E427" s="37"/>
      <c r="F427" s="37"/>
      <c r="G427" s="164"/>
      <c r="H427" s="164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spans="1:27" s="185" customFormat="1" x14ac:dyDescent="0.3">
      <c r="A428" s="184"/>
      <c r="B428" s="163"/>
      <c r="C428" s="37"/>
      <c r="D428" s="37"/>
      <c r="E428" s="37"/>
      <c r="F428" s="37"/>
      <c r="G428" s="164"/>
      <c r="H428" s="164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spans="1:27" s="185" customFormat="1" x14ac:dyDescent="0.3">
      <c r="A429" s="184"/>
      <c r="B429" s="163"/>
      <c r="C429" s="37"/>
      <c r="D429" s="37"/>
      <c r="E429" s="37"/>
      <c r="F429" s="37"/>
      <c r="G429" s="164"/>
      <c r="H429" s="164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spans="1:27" s="185" customFormat="1" x14ac:dyDescent="0.3">
      <c r="A430" s="184"/>
      <c r="B430" s="163"/>
      <c r="C430" s="37"/>
      <c r="D430" s="37"/>
      <c r="E430" s="37"/>
      <c r="F430" s="37"/>
      <c r="G430" s="164"/>
      <c r="H430" s="164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spans="1:27" s="185" customFormat="1" x14ac:dyDescent="0.3">
      <c r="A431" s="184"/>
      <c r="B431" s="163"/>
      <c r="C431" s="37"/>
      <c r="D431" s="37"/>
      <c r="E431" s="37"/>
      <c r="F431" s="37"/>
      <c r="G431" s="164"/>
      <c r="H431" s="164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spans="1:27" s="185" customFormat="1" x14ac:dyDescent="0.3">
      <c r="A432" s="184"/>
      <c r="B432" s="163"/>
      <c r="C432" s="37"/>
      <c r="D432" s="37"/>
      <c r="E432" s="37"/>
      <c r="F432" s="37"/>
      <c r="G432" s="164"/>
      <c r="H432" s="164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spans="1:27" s="185" customFormat="1" x14ac:dyDescent="0.3">
      <c r="A433" s="184"/>
      <c r="B433" s="163"/>
      <c r="C433" s="37"/>
      <c r="D433" s="37"/>
      <c r="E433" s="37"/>
      <c r="F433" s="37"/>
      <c r="G433" s="164"/>
      <c r="H433" s="164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spans="1:27" s="185" customFormat="1" x14ac:dyDescent="0.3">
      <c r="A434" s="184"/>
      <c r="B434" s="163"/>
      <c r="C434" s="37"/>
      <c r="D434" s="37"/>
      <c r="E434" s="37"/>
      <c r="F434" s="37"/>
      <c r="G434" s="164"/>
      <c r="H434" s="164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spans="1:27" s="185" customFormat="1" x14ac:dyDescent="0.3">
      <c r="A435" s="184"/>
      <c r="B435" s="163"/>
      <c r="C435" s="37"/>
      <c r="D435" s="37"/>
      <c r="E435" s="37"/>
      <c r="F435" s="37"/>
      <c r="G435" s="164"/>
      <c r="H435" s="164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spans="1:27" s="185" customFormat="1" x14ac:dyDescent="0.3">
      <c r="A436" s="184"/>
      <c r="B436" s="163"/>
      <c r="C436" s="37"/>
      <c r="D436" s="37"/>
      <c r="E436" s="37"/>
      <c r="F436" s="37"/>
      <c r="G436" s="164"/>
      <c r="H436" s="164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spans="1:27" s="185" customFormat="1" x14ac:dyDescent="0.3">
      <c r="A437" s="184"/>
      <c r="B437" s="163"/>
      <c r="C437" s="37"/>
      <c r="D437" s="37"/>
      <c r="E437" s="37"/>
      <c r="F437" s="37"/>
      <c r="G437" s="164"/>
      <c r="H437" s="164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spans="1:27" s="185" customFormat="1" x14ac:dyDescent="0.3">
      <c r="A438" s="184"/>
      <c r="B438" s="163"/>
      <c r="C438" s="37"/>
      <c r="D438" s="37"/>
      <c r="E438" s="37"/>
      <c r="F438" s="37"/>
      <c r="G438" s="164"/>
      <c r="H438" s="164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spans="1:27" s="185" customFormat="1" x14ac:dyDescent="0.3">
      <c r="A439" s="184"/>
      <c r="B439" s="163"/>
      <c r="C439" s="37"/>
      <c r="D439" s="37"/>
      <c r="E439" s="37"/>
      <c r="F439" s="37"/>
      <c r="G439" s="164"/>
      <c r="H439" s="164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spans="1:27" s="185" customFormat="1" x14ac:dyDescent="0.3">
      <c r="A440" s="184"/>
      <c r="B440" s="163"/>
      <c r="C440" s="37"/>
      <c r="D440" s="37"/>
      <c r="E440" s="37"/>
      <c r="F440" s="37"/>
      <c r="G440" s="164"/>
      <c r="H440" s="164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spans="1:27" s="185" customFormat="1" x14ac:dyDescent="0.3">
      <c r="A441" s="184"/>
      <c r="B441" s="163"/>
      <c r="C441" s="37"/>
      <c r="D441" s="37"/>
      <c r="E441" s="37"/>
      <c r="F441" s="37"/>
      <c r="G441" s="164"/>
      <c r="H441" s="164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spans="1:27" s="185" customFormat="1" x14ac:dyDescent="0.3">
      <c r="A442" s="184"/>
      <c r="B442" s="163"/>
      <c r="C442" s="37"/>
      <c r="D442" s="37"/>
      <c r="E442" s="37"/>
      <c r="F442" s="37"/>
      <c r="G442" s="164"/>
      <c r="H442" s="164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spans="1:27" s="185" customFormat="1" x14ac:dyDescent="0.3">
      <c r="A443" s="184"/>
      <c r="B443" s="163"/>
      <c r="C443" s="37"/>
      <c r="D443" s="37"/>
      <c r="E443" s="37"/>
      <c r="F443" s="37"/>
      <c r="G443" s="164"/>
      <c r="H443" s="164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spans="1:27" s="185" customFormat="1" x14ac:dyDescent="0.3">
      <c r="A444" s="184"/>
      <c r="B444" s="163"/>
      <c r="C444" s="37"/>
      <c r="D444" s="37"/>
      <c r="E444" s="37"/>
      <c r="F444" s="37"/>
      <c r="G444" s="164"/>
      <c r="H444" s="164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spans="1:27" s="185" customFormat="1" x14ac:dyDescent="0.3">
      <c r="A445" s="184"/>
      <c r="B445" s="163"/>
      <c r="C445" s="37"/>
      <c r="D445" s="37"/>
      <c r="E445" s="37"/>
      <c r="F445" s="37"/>
      <c r="G445" s="164"/>
      <c r="H445" s="164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spans="1:27" s="185" customFormat="1" x14ac:dyDescent="0.3">
      <c r="A446" s="184"/>
      <c r="B446" s="163"/>
      <c r="C446" s="37"/>
      <c r="D446" s="37"/>
      <c r="E446" s="37"/>
      <c r="F446" s="37"/>
      <c r="G446" s="164"/>
      <c r="H446" s="164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spans="1:27" s="185" customFormat="1" x14ac:dyDescent="0.3">
      <c r="A447" s="184"/>
      <c r="B447" s="163"/>
      <c r="C447" s="37"/>
      <c r="D447" s="37"/>
      <c r="E447" s="37"/>
      <c r="F447" s="37"/>
      <c r="G447" s="164"/>
      <c r="H447" s="164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spans="1:27" s="185" customFormat="1" x14ac:dyDescent="0.3">
      <c r="A448" s="184"/>
      <c r="B448" s="163"/>
      <c r="C448" s="37"/>
      <c r="D448" s="37"/>
      <c r="E448" s="37"/>
      <c r="F448" s="37"/>
      <c r="G448" s="164"/>
      <c r="H448" s="164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spans="1:27" s="185" customFormat="1" x14ac:dyDescent="0.3">
      <c r="A449" s="184"/>
      <c r="B449" s="163"/>
      <c r="C449" s="37"/>
      <c r="D449" s="37"/>
      <c r="E449" s="37"/>
      <c r="F449" s="37"/>
      <c r="G449" s="164"/>
      <c r="H449" s="164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spans="1:27" s="185" customFormat="1" x14ac:dyDescent="0.3">
      <c r="A450" s="184"/>
      <c r="B450" s="163"/>
      <c r="C450" s="37"/>
      <c r="D450" s="37"/>
      <c r="E450" s="37"/>
      <c r="F450" s="37"/>
      <c r="G450" s="164"/>
      <c r="H450" s="164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spans="1:27" s="185" customFormat="1" x14ac:dyDescent="0.3">
      <c r="A451" s="184"/>
      <c r="B451" s="163"/>
      <c r="C451" s="37"/>
      <c r="D451" s="37"/>
      <c r="E451" s="37"/>
      <c r="F451" s="37"/>
      <c r="G451" s="164"/>
      <c r="H451" s="164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spans="1:27" s="185" customFormat="1" x14ac:dyDescent="0.3">
      <c r="A452" s="184"/>
      <c r="B452" s="163"/>
      <c r="C452" s="37"/>
      <c r="D452" s="37"/>
      <c r="E452" s="37"/>
      <c r="F452" s="37"/>
      <c r="G452" s="164"/>
      <c r="H452" s="164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spans="1:27" s="185" customFormat="1" x14ac:dyDescent="0.3">
      <c r="A453" s="184"/>
      <c r="B453" s="163"/>
      <c r="C453" s="37"/>
      <c r="D453" s="37"/>
      <c r="E453" s="37"/>
      <c r="F453" s="37"/>
      <c r="G453" s="164"/>
      <c r="H453" s="164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spans="1:27" s="185" customFormat="1" x14ac:dyDescent="0.3">
      <c r="A454" s="184"/>
      <c r="B454" s="163"/>
      <c r="C454" s="37"/>
      <c r="D454" s="37"/>
      <c r="E454" s="37"/>
      <c r="F454" s="37"/>
      <c r="G454" s="164"/>
      <c r="H454" s="164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spans="1:27" s="185" customFormat="1" x14ac:dyDescent="0.3">
      <c r="A455" s="184"/>
      <c r="B455" s="163"/>
      <c r="C455" s="37"/>
      <c r="D455" s="37"/>
      <c r="E455" s="37"/>
      <c r="F455" s="37"/>
      <c r="G455" s="164"/>
      <c r="H455" s="164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spans="1:27" s="185" customFormat="1" x14ac:dyDescent="0.3">
      <c r="A456" s="184"/>
      <c r="B456" s="163"/>
      <c r="C456" s="37"/>
      <c r="D456" s="37"/>
      <c r="E456" s="37"/>
      <c r="F456" s="37"/>
      <c r="G456" s="164"/>
      <c r="H456" s="164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spans="1:27" s="185" customFormat="1" x14ac:dyDescent="0.3">
      <c r="A457" s="184"/>
      <c r="B457" s="163"/>
      <c r="C457" s="37"/>
      <c r="D457" s="37"/>
      <c r="E457" s="37"/>
      <c r="F457" s="37"/>
      <c r="G457" s="164"/>
      <c r="H457" s="164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spans="1:27" s="185" customFormat="1" x14ac:dyDescent="0.3">
      <c r="A458" s="184"/>
      <c r="B458" s="163"/>
      <c r="C458" s="37"/>
      <c r="D458" s="37"/>
      <c r="E458" s="37"/>
      <c r="F458" s="37"/>
      <c r="G458" s="164"/>
      <c r="H458" s="164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spans="1:27" s="185" customFormat="1" x14ac:dyDescent="0.3">
      <c r="A459" s="184"/>
      <c r="B459" s="163"/>
      <c r="C459" s="37"/>
      <c r="D459" s="37"/>
      <c r="E459" s="37"/>
      <c r="F459" s="37"/>
      <c r="G459" s="164"/>
      <c r="H459" s="164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spans="1:27" s="185" customFormat="1" x14ac:dyDescent="0.3">
      <c r="A460" s="184"/>
      <c r="B460" s="163"/>
      <c r="C460" s="37"/>
      <c r="D460" s="37"/>
      <c r="E460" s="37"/>
      <c r="F460" s="37"/>
      <c r="G460" s="164"/>
      <c r="H460" s="164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spans="1:27" s="185" customFormat="1" x14ac:dyDescent="0.3">
      <c r="A461" s="184"/>
      <c r="B461" s="163"/>
      <c r="C461" s="37"/>
      <c r="D461" s="37"/>
      <c r="E461" s="37"/>
      <c r="F461" s="37"/>
      <c r="G461" s="164"/>
      <c r="H461" s="164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spans="1:27" s="185" customFormat="1" x14ac:dyDescent="0.3">
      <c r="A462" s="184"/>
      <c r="B462" s="163"/>
      <c r="C462" s="37"/>
      <c r="D462" s="37"/>
      <c r="E462" s="37"/>
      <c r="F462" s="37"/>
      <c r="G462" s="164"/>
      <c r="H462" s="164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spans="1:27" s="185" customFormat="1" x14ac:dyDescent="0.3">
      <c r="A463" s="184"/>
      <c r="B463" s="163"/>
      <c r="C463" s="37"/>
      <c r="D463" s="37"/>
      <c r="E463" s="37"/>
      <c r="F463" s="37"/>
      <c r="G463" s="164"/>
      <c r="H463" s="164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spans="1:27" s="185" customFormat="1" x14ac:dyDescent="0.3">
      <c r="A464" s="184"/>
      <c r="B464" s="163"/>
      <c r="C464" s="37"/>
      <c r="D464" s="37"/>
      <c r="E464" s="37"/>
      <c r="F464" s="37"/>
      <c r="G464" s="164"/>
      <c r="H464" s="164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spans="1:27" s="185" customFormat="1" x14ac:dyDescent="0.3">
      <c r="A465" s="184"/>
      <c r="B465" s="163"/>
      <c r="C465" s="37"/>
      <c r="D465" s="37"/>
      <c r="E465" s="37"/>
      <c r="F465" s="37"/>
      <c r="G465" s="164"/>
      <c r="H465" s="164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spans="1:27" s="185" customFormat="1" x14ac:dyDescent="0.3">
      <c r="A466" s="184"/>
      <c r="B466" s="163"/>
      <c r="C466" s="37"/>
      <c r="D466" s="37"/>
      <c r="E466" s="37"/>
      <c r="F466" s="37"/>
      <c r="G466" s="164"/>
      <c r="H466" s="164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spans="1:27" s="185" customFormat="1" x14ac:dyDescent="0.3">
      <c r="A467" s="184"/>
      <c r="B467" s="163"/>
      <c r="C467" s="37"/>
      <c r="D467" s="37"/>
      <c r="E467" s="37"/>
      <c r="F467" s="37"/>
      <c r="G467" s="164"/>
      <c r="H467" s="164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spans="1:27" s="185" customFormat="1" x14ac:dyDescent="0.3">
      <c r="A468" s="184"/>
      <c r="B468" s="163"/>
      <c r="C468" s="37"/>
      <c r="D468" s="37"/>
      <c r="E468" s="37"/>
      <c r="F468" s="37"/>
      <c r="G468" s="164"/>
      <c r="H468" s="164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spans="1:27" s="185" customFormat="1" x14ac:dyDescent="0.3">
      <c r="A469" s="184"/>
      <c r="B469" s="163"/>
      <c r="C469" s="37"/>
      <c r="D469" s="37"/>
      <c r="E469" s="37"/>
      <c r="F469" s="37"/>
      <c r="G469" s="164"/>
      <c r="H469" s="164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spans="1:27" s="185" customFormat="1" x14ac:dyDescent="0.3">
      <c r="A470" s="184"/>
      <c r="B470" s="163"/>
      <c r="C470" s="37"/>
      <c r="D470" s="37"/>
      <c r="E470" s="37"/>
      <c r="F470" s="37"/>
      <c r="G470" s="164"/>
      <c r="H470" s="164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spans="1:27" s="185" customFormat="1" x14ac:dyDescent="0.3">
      <c r="A471" s="184"/>
      <c r="B471" s="163"/>
      <c r="C471" s="37"/>
      <c r="D471" s="37"/>
      <c r="E471" s="37"/>
      <c r="F471" s="37"/>
      <c r="G471" s="164"/>
      <c r="H471" s="164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spans="1:27" s="185" customFormat="1" x14ac:dyDescent="0.3">
      <c r="A472" s="184"/>
      <c r="B472" s="163"/>
      <c r="C472" s="37"/>
      <c r="D472" s="37"/>
      <c r="E472" s="37"/>
      <c r="F472" s="37"/>
      <c r="G472" s="164"/>
      <c r="H472" s="164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spans="1:27" s="185" customFormat="1" x14ac:dyDescent="0.3">
      <c r="A473" s="184"/>
      <c r="B473" s="163"/>
      <c r="C473" s="37"/>
      <c r="D473" s="37"/>
      <c r="E473" s="37"/>
      <c r="F473" s="37"/>
      <c r="G473" s="164"/>
      <c r="H473" s="164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spans="1:27" s="185" customFormat="1" x14ac:dyDescent="0.3">
      <c r="A474" s="184"/>
      <c r="B474" s="163"/>
      <c r="C474" s="37"/>
      <c r="D474" s="37"/>
      <c r="E474" s="37"/>
      <c r="F474" s="37"/>
      <c r="G474" s="164"/>
      <c r="H474" s="164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spans="1:27" s="185" customFormat="1" x14ac:dyDescent="0.3">
      <c r="A475" s="184"/>
      <c r="B475" s="163"/>
      <c r="C475" s="37"/>
      <c r="D475" s="37"/>
      <c r="E475" s="37"/>
      <c r="F475" s="37"/>
      <c r="G475" s="164"/>
      <c r="H475" s="164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spans="1:27" s="185" customFormat="1" x14ac:dyDescent="0.3">
      <c r="A476" s="184"/>
      <c r="B476" s="163"/>
      <c r="C476" s="37"/>
      <c r="D476" s="37"/>
      <c r="E476" s="37"/>
      <c r="F476" s="37"/>
      <c r="G476" s="164"/>
      <c r="H476" s="164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spans="1:27" s="185" customFormat="1" x14ac:dyDescent="0.3">
      <c r="A477" s="184"/>
      <c r="B477" s="163"/>
      <c r="C477" s="37"/>
      <c r="D477" s="37"/>
      <c r="E477" s="37"/>
      <c r="F477" s="37"/>
      <c r="G477" s="164"/>
      <c r="H477" s="164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spans="1:27" s="185" customFormat="1" x14ac:dyDescent="0.3">
      <c r="A478" s="184"/>
      <c r="B478" s="163"/>
      <c r="C478" s="37"/>
      <c r="D478" s="37"/>
      <c r="E478" s="37"/>
      <c r="F478" s="37"/>
      <c r="G478" s="164"/>
      <c r="H478" s="164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spans="1:27" s="185" customFormat="1" x14ac:dyDescent="0.3">
      <c r="A479" s="184"/>
      <c r="B479" s="163"/>
      <c r="C479" s="37"/>
      <c r="D479" s="37"/>
      <c r="E479" s="37"/>
      <c r="F479" s="37"/>
      <c r="G479" s="164"/>
      <c r="H479" s="164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spans="1:27" s="185" customFormat="1" x14ac:dyDescent="0.3">
      <c r="A480" s="184"/>
      <c r="B480" s="163"/>
      <c r="C480" s="37"/>
      <c r="D480" s="37"/>
      <c r="E480" s="37"/>
      <c r="F480" s="37"/>
      <c r="G480" s="164"/>
      <c r="H480" s="164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spans="1:27" s="185" customFormat="1" x14ac:dyDescent="0.3">
      <c r="A481" s="184"/>
      <c r="B481" s="163"/>
      <c r="C481" s="37"/>
      <c r="D481" s="37"/>
      <c r="E481" s="37"/>
      <c r="F481" s="37"/>
      <c r="G481" s="164"/>
      <c r="H481" s="164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spans="1:27" s="185" customFormat="1" x14ac:dyDescent="0.3">
      <c r="A482" s="184"/>
      <c r="B482" s="163"/>
      <c r="C482" s="37"/>
      <c r="D482" s="37"/>
      <c r="E482" s="37"/>
      <c r="F482" s="37"/>
      <c r="G482" s="164"/>
      <c r="H482" s="164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spans="1:27" s="185" customFormat="1" x14ac:dyDescent="0.3">
      <c r="A483" s="184"/>
      <c r="B483" s="163"/>
      <c r="C483" s="37"/>
      <c r="D483" s="37"/>
      <c r="E483" s="37"/>
      <c r="F483" s="37"/>
      <c r="G483" s="164"/>
      <c r="H483" s="164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spans="1:27" s="185" customFormat="1" x14ac:dyDescent="0.3">
      <c r="A484" s="184"/>
      <c r="B484" s="163"/>
      <c r="C484" s="37"/>
      <c r="D484" s="37"/>
      <c r="E484" s="37"/>
      <c r="F484" s="37"/>
      <c r="G484" s="164"/>
      <c r="H484" s="164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spans="1:27" s="185" customFormat="1" x14ac:dyDescent="0.3">
      <c r="A485" s="184"/>
      <c r="B485" s="163"/>
      <c r="C485" s="37"/>
      <c r="D485" s="37"/>
      <c r="E485" s="37"/>
      <c r="F485" s="37"/>
      <c r="G485" s="164"/>
      <c r="H485" s="164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spans="1:27" s="185" customFormat="1" x14ac:dyDescent="0.3">
      <c r="A486" s="184"/>
      <c r="B486" s="163"/>
      <c r="C486" s="37"/>
      <c r="D486" s="37"/>
      <c r="E486" s="37"/>
      <c r="F486" s="37"/>
      <c r="G486" s="164"/>
      <c r="H486" s="164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spans="1:27" s="185" customFormat="1" x14ac:dyDescent="0.3">
      <c r="A487" s="184"/>
      <c r="B487" s="163"/>
      <c r="C487" s="37"/>
      <c r="D487" s="37"/>
      <c r="E487" s="37"/>
      <c r="F487" s="37"/>
      <c r="G487" s="164"/>
      <c r="H487" s="164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spans="1:27" s="185" customFormat="1" x14ac:dyDescent="0.3">
      <c r="A488" s="184"/>
      <c r="B488" s="163"/>
      <c r="C488" s="37"/>
      <c r="D488" s="37"/>
      <c r="E488" s="37"/>
      <c r="F488" s="37"/>
      <c r="G488" s="164"/>
      <c r="H488" s="164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spans="1:27" s="185" customFormat="1" x14ac:dyDescent="0.3">
      <c r="A489" s="184"/>
      <c r="B489" s="163"/>
      <c r="C489" s="37"/>
      <c r="D489" s="37"/>
      <c r="E489" s="37"/>
      <c r="F489" s="37"/>
      <c r="G489" s="164"/>
      <c r="H489" s="164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spans="1:27" s="185" customFormat="1" x14ac:dyDescent="0.3">
      <c r="A490" s="184"/>
      <c r="B490" s="163"/>
      <c r="C490" s="37"/>
      <c r="D490" s="37"/>
      <c r="E490" s="37"/>
      <c r="F490" s="37"/>
      <c r="G490" s="164"/>
      <c r="H490" s="164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spans="1:27" s="185" customFormat="1" x14ac:dyDescent="0.3">
      <c r="A491" s="184"/>
      <c r="B491" s="163"/>
      <c r="C491" s="37"/>
      <c r="D491" s="37"/>
      <c r="E491" s="37"/>
      <c r="F491" s="37"/>
      <c r="G491" s="164"/>
      <c r="H491" s="164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spans="1:27" s="185" customFormat="1" x14ac:dyDescent="0.3">
      <c r="A492" s="184"/>
      <c r="B492" s="163"/>
      <c r="C492" s="37"/>
      <c r="D492" s="37"/>
      <c r="E492" s="37"/>
      <c r="F492" s="37"/>
      <c r="G492" s="164"/>
      <c r="H492" s="164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spans="1:27" s="185" customFormat="1" x14ac:dyDescent="0.3">
      <c r="A493" s="184"/>
      <c r="B493" s="163"/>
      <c r="C493" s="37"/>
      <c r="D493" s="37"/>
      <c r="E493" s="37"/>
      <c r="F493" s="37"/>
      <c r="G493" s="164"/>
      <c r="H493" s="164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spans="1:27" s="185" customFormat="1" x14ac:dyDescent="0.3">
      <c r="A494" s="184"/>
      <c r="B494" s="163"/>
      <c r="C494" s="37"/>
      <c r="D494" s="37"/>
      <c r="E494" s="37"/>
      <c r="F494" s="37"/>
      <c r="G494" s="164"/>
      <c r="H494" s="164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spans="1:27" s="185" customFormat="1" x14ac:dyDescent="0.3">
      <c r="A495" s="184"/>
      <c r="B495" s="163"/>
      <c r="C495" s="37"/>
      <c r="D495" s="37"/>
      <c r="E495" s="37"/>
      <c r="F495" s="37"/>
      <c r="G495" s="164"/>
      <c r="H495" s="164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spans="1:27" s="185" customFormat="1" x14ac:dyDescent="0.3">
      <c r="A496" s="184"/>
      <c r="B496" s="163"/>
      <c r="C496" s="37"/>
      <c r="D496" s="37"/>
      <c r="E496" s="37"/>
      <c r="F496" s="37"/>
      <c r="G496" s="164"/>
      <c r="H496" s="164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spans="1:27" s="185" customFormat="1" x14ac:dyDescent="0.3">
      <c r="A497" s="184"/>
      <c r="B497" s="163"/>
      <c r="C497" s="37"/>
      <c r="D497" s="37"/>
      <c r="E497" s="37"/>
      <c r="F497" s="37"/>
      <c r="G497" s="164"/>
      <c r="H497" s="164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spans="1:27" s="185" customFormat="1" x14ac:dyDescent="0.3">
      <c r="A498" s="184"/>
      <c r="B498" s="163"/>
      <c r="C498" s="37"/>
      <c r="D498" s="37"/>
      <c r="E498" s="37"/>
      <c r="F498" s="37"/>
      <c r="G498" s="164"/>
      <c r="H498" s="164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spans="1:27" s="185" customFormat="1" x14ac:dyDescent="0.3">
      <c r="A499" s="184"/>
      <c r="B499" s="163"/>
      <c r="C499" s="37"/>
      <c r="D499" s="37"/>
      <c r="E499" s="37"/>
      <c r="F499" s="37"/>
      <c r="G499" s="164"/>
      <c r="H499" s="164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spans="1:27" s="185" customFormat="1" x14ac:dyDescent="0.3">
      <c r="A500" s="184"/>
      <c r="B500" s="163"/>
      <c r="C500" s="37"/>
      <c r="D500" s="37"/>
      <c r="E500" s="37"/>
      <c r="F500" s="37"/>
      <c r="G500" s="164"/>
      <c r="H500" s="164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spans="1:27" s="185" customFormat="1" x14ac:dyDescent="0.3">
      <c r="A501" s="184"/>
      <c r="B501" s="163"/>
      <c r="C501" s="37"/>
      <c r="D501" s="37"/>
      <c r="E501" s="37"/>
      <c r="F501" s="37"/>
      <c r="G501" s="164"/>
      <c r="H501" s="164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spans="1:27" s="185" customFormat="1" x14ac:dyDescent="0.3">
      <c r="A502" s="184"/>
      <c r="B502" s="163"/>
      <c r="C502" s="37"/>
      <c r="D502" s="37"/>
      <c r="E502" s="37"/>
      <c r="F502" s="37"/>
      <c r="G502" s="164"/>
      <c r="H502" s="164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spans="1:27" s="185" customFormat="1" x14ac:dyDescent="0.3">
      <c r="A503" s="184"/>
      <c r="B503" s="163"/>
      <c r="C503" s="37"/>
      <c r="D503" s="37"/>
      <c r="E503" s="37"/>
      <c r="F503" s="37"/>
      <c r="G503" s="164"/>
      <c r="H503" s="164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spans="1:27" s="185" customFormat="1" x14ac:dyDescent="0.3">
      <c r="A504" s="184"/>
      <c r="B504" s="163"/>
      <c r="C504" s="37"/>
      <c r="D504" s="37"/>
      <c r="E504" s="37"/>
      <c r="F504" s="37"/>
      <c r="G504" s="164"/>
      <c r="H504" s="164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spans="1:27" s="185" customFormat="1" x14ac:dyDescent="0.3">
      <c r="A505" s="184"/>
      <c r="B505" s="163"/>
      <c r="C505" s="37"/>
      <c r="D505" s="37"/>
      <c r="E505" s="37"/>
      <c r="F505" s="37"/>
      <c r="G505" s="164"/>
      <c r="H505" s="164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spans="1:27" s="185" customFormat="1" x14ac:dyDescent="0.3">
      <c r="A506" s="184"/>
      <c r="B506" s="163"/>
      <c r="C506" s="37"/>
      <c r="D506" s="37"/>
      <c r="E506" s="37"/>
      <c r="F506" s="37"/>
      <c r="G506" s="164"/>
      <c r="H506" s="164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spans="1:27" s="185" customFormat="1" x14ac:dyDescent="0.3">
      <c r="A507" s="184"/>
      <c r="B507" s="163"/>
      <c r="C507" s="37"/>
      <c r="D507" s="37"/>
      <c r="E507" s="37"/>
      <c r="F507" s="37"/>
      <c r="G507" s="164"/>
      <c r="H507" s="164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spans="1:27" s="185" customFormat="1" x14ac:dyDescent="0.3">
      <c r="A508" s="184"/>
      <c r="B508" s="163"/>
      <c r="C508" s="37"/>
      <c r="D508" s="37"/>
      <c r="E508" s="37"/>
      <c r="F508" s="37"/>
      <c r="G508" s="164"/>
      <c r="H508" s="164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spans="1:27" s="185" customFormat="1" x14ac:dyDescent="0.3">
      <c r="A509" s="184"/>
      <c r="B509" s="163"/>
      <c r="C509" s="37"/>
      <c r="D509" s="37"/>
      <c r="E509" s="37"/>
      <c r="F509" s="37"/>
      <c r="G509" s="164"/>
      <c r="H509" s="164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spans="1:27" s="185" customFormat="1" x14ac:dyDescent="0.3">
      <c r="A510" s="184"/>
      <c r="B510" s="163"/>
      <c r="C510" s="37"/>
      <c r="D510" s="37"/>
      <c r="E510" s="37"/>
      <c r="F510" s="37"/>
      <c r="G510" s="164"/>
      <c r="H510" s="164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spans="1:27" s="185" customFormat="1" x14ac:dyDescent="0.3">
      <c r="A511" s="184"/>
      <c r="B511" s="163"/>
      <c r="C511" s="37"/>
      <c r="D511" s="37"/>
      <c r="E511" s="37"/>
      <c r="F511" s="37"/>
      <c r="G511" s="164"/>
      <c r="H511" s="164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spans="1:27" s="185" customFormat="1" x14ac:dyDescent="0.3">
      <c r="A512" s="184"/>
      <c r="B512" s="163"/>
      <c r="C512" s="37"/>
      <c r="D512" s="37"/>
      <c r="E512" s="37"/>
      <c r="F512" s="37"/>
      <c r="G512" s="164"/>
      <c r="H512" s="164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spans="1:27" s="185" customFormat="1" x14ac:dyDescent="0.3">
      <c r="A513" s="184"/>
      <c r="B513" s="163"/>
      <c r="C513" s="37"/>
      <c r="D513" s="37"/>
      <c r="E513" s="37"/>
      <c r="F513" s="37"/>
      <c r="G513" s="164"/>
      <c r="H513" s="164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spans="1:27" s="185" customFormat="1" x14ac:dyDescent="0.3">
      <c r="A514" s="184"/>
      <c r="B514" s="163"/>
      <c r="C514" s="37"/>
      <c r="D514" s="37"/>
      <c r="E514" s="37"/>
      <c r="F514" s="37"/>
      <c r="G514" s="164"/>
      <c r="H514" s="164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spans="1:27" s="185" customFormat="1" x14ac:dyDescent="0.3">
      <c r="A515" s="184"/>
      <c r="B515" s="163"/>
      <c r="C515" s="37"/>
      <c r="D515" s="37"/>
      <c r="E515" s="37"/>
      <c r="F515" s="37"/>
      <c r="G515" s="164"/>
      <c r="H515" s="164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spans="1:27" s="185" customFormat="1" x14ac:dyDescent="0.3">
      <c r="A516" s="184"/>
      <c r="B516" s="163"/>
      <c r="C516" s="37"/>
      <c r="D516" s="37"/>
      <c r="E516" s="37"/>
      <c r="F516" s="37"/>
      <c r="G516" s="164"/>
      <c r="H516" s="164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spans="1:27" s="185" customFormat="1" x14ac:dyDescent="0.3">
      <c r="A517" s="184"/>
      <c r="B517" s="163"/>
      <c r="C517" s="37"/>
      <c r="D517" s="37"/>
      <c r="E517" s="37"/>
      <c r="F517" s="37"/>
      <c r="G517" s="164"/>
      <c r="H517" s="164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spans="1:27" s="185" customFormat="1" x14ac:dyDescent="0.3">
      <c r="A518" s="184"/>
      <c r="B518" s="163"/>
      <c r="C518" s="37"/>
      <c r="D518" s="37"/>
      <c r="E518" s="37"/>
      <c r="F518" s="37"/>
      <c r="G518" s="164"/>
      <c r="H518" s="164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spans="1:27" s="185" customFormat="1" x14ac:dyDescent="0.3">
      <c r="A519" s="184"/>
      <c r="B519" s="163"/>
      <c r="C519" s="37"/>
      <c r="D519" s="37"/>
      <c r="E519" s="37"/>
      <c r="F519" s="37"/>
      <c r="G519" s="164"/>
      <c r="H519" s="164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spans="1:27" s="185" customFormat="1" x14ac:dyDescent="0.3">
      <c r="A520" s="184"/>
      <c r="B520" s="163"/>
      <c r="C520" s="37"/>
      <c r="D520" s="37"/>
      <c r="E520" s="37"/>
      <c r="F520" s="37"/>
      <c r="G520" s="164"/>
      <c r="H520" s="164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spans="1:27" s="185" customFormat="1" x14ac:dyDescent="0.3">
      <c r="A521" s="184"/>
      <c r="B521" s="163"/>
      <c r="C521" s="37"/>
      <c r="D521" s="37"/>
      <c r="E521" s="37"/>
      <c r="F521" s="37"/>
      <c r="G521" s="164"/>
      <c r="H521" s="164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spans="1:27" s="185" customFormat="1" x14ac:dyDescent="0.3">
      <c r="A522" s="184"/>
      <c r="B522" s="163"/>
      <c r="C522" s="37"/>
      <c r="D522" s="37"/>
      <c r="E522" s="37"/>
      <c r="F522" s="37"/>
      <c r="G522" s="164"/>
      <c r="H522" s="164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spans="1:27" s="185" customFormat="1" x14ac:dyDescent="0.3">
      <c r="A523" s="184"/>
      <c r="B523" s="163"/>
      <c r="C523" s="37"/>
      <c r="D523" s="37"/>
      <c r="E523" s="37"/>
      <c r="F523" s="37"/>
      <c r="G523" s="164"/>
      <c r="H523" s="164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spans="1:27" s="185" customFormat="1" x14ac:dyDescent="0.3">
      <c r="A524" s="184"/>
      <c r="B524" s="163"/>
      <c r="C524" s="37"/>
      <c r="D524" s="37"/>
      <c r="E524" s="37"/>
      <c r="F524" s="37"/>
      <c r="G524" s="164"/>
      <c r="H524" s="164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spans="1:27" s="185" customFormat="1" x14ac:dyDescent="0.3">
      <c r="A525" s="184"/>
      <c r="B525" s="163"/>
      <c r="C525" s="37"/>
      <c r="D525" s="37"/>
      <c r="E525" s="37"/>
      <c r="F525" s="37"/>
      <c r="G525" s="164"/>
      <c r="H525" s="164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spans="1:27" s="185" customFormat="1" x14ac:dyDescent="0.3">
      <c r="A526" s="184"/>
      <c r="B526" s="163"/>
      <c r="C526" s="37"/>
      <c r="D526" s="37"/>
      <c r="E526" s="37"/>
      <c r="F526" s="37"/>
      <c r="G526" s="164"/>
      <c r="H526" s="164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spans="1:27" s="185" customFormat="1" x14ac:dyDescent="0.3">
      <c r="A527" s="184"/>
      <c r="B527" s="163"/>
      <c r="C527" s="37"/>
      <c r="D527" s="37"/>
      <c r="E527" s="37"/>
      <c r="F527" s="37"/>
      <c r="G527" s="164"/>
      <c r="H527" s="164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spans="1:27" s="185" customFormat="1" x14ac:dyDescent="0.3">
      <c r="A528" s="184"/>
      <c r="B528" s="163"/>
      <c r="C528" s="37"/>
      <c r="D528" s="37"/>
      <c r="E528" s="37"/>
      <c r="F528" s="37"/>
      <c r="G528" s="164"/>
      <c r="H528" s="164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spans="1:27" s="185" customFormat="1" x14ac:dyDescent="0.3">
      <c r="A529" s="184"/>
      <c r="B529" s="163"/>
      <c r="C529" s="37"/>
      <c r="D529" s="37"/>
      <c r="E529" s="37"/>
      <c r="F529" s="37"/>
      <c r="G529" s="164"/>
      <c r="H529" s="164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spans="1:27" s="185" customFormat="1" x14ac:dyDescent="0.3">
      <c r="A530" s="184"/>
      <c r="B530" s="163"/>
      <c r="C530" s="37"/>
      <c r="D530" s="37"/>
      <c r="E530" s="37"/>
      <c r="F530" s="37"/>
      <c r="G530" s="164"/>
      <c r="H530" s="164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spans="1:27" s="185" customFormat="1" x14ac:dyDescent="0.3">
      <c r="A531" s="184"/>
      <c r="B531" s="163"/>
      <c r="C531" s="37"/>
      <c r="D531" s="37"/>
      <c r="E531" s="37"/>
      <c r="F531" s="37"/>
      <c r="G531" s="164"/>
      <c r="H531" s="164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spans="1:27" s="185" customFormat="1" x14ac:dyDescent="0.3">
      <c r="A532" s="184"/>
      <c r="B532" s="163"/>
      <c r="C532" s="37"/>
      <c r="D532" s="37"/>
      <c r="E532" s="37"/>
      <c r="F532" s="37"/>
      <c r="G532" s="164"/>
      <c r="H532" s="164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spans="1:27" s="185" customFormat="1" x14ac:dyDescent="0.3">
      <c r="A533" s="184"/>
      <c r="B533" s="163"/>
      <c r="C533" s="37"/>
      <c r="D533" s="37"/>
      <c r="E533" s="37"/>
      <c r="F533" s="37"/>
      <c r="G533" s="164"/>
      <c r="H533" s="164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spans="1:27" s="185" customFormat="1" x14ac:dyDescent="0.3">
      <c r="A534" s="184"/>
      <c r="B534" s="163"/>
      <c r="C534" s="37"/>
      <c r="D534" s="37"/>
      <c r="E534" s="37"/>
      <c r="F534" s="37"/>
      <c r="G534" s="164"/>
      <c r="H534" s="164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spans="1:27" s="185" customFormat="1" x14ac:dyDescent="0.3">
      <c r="A535" s="184"/>
      <c r="B535" s="163"/>
      <c r="C535" s="37"/>
      <c r="D535" s="37"/>
      <c r="E535" s="37"/>
      <c r="F535" s="37"/>
      <c r="G535" s="164"/>
      <c r="H535" s="164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spans="1:27" s="185" customFormat="1" x14ac:dyDescent="0.3">
      <c r="A536" s="184"/>
      <c r="B536" s="163"/>
      <c r="C536" s="37"/>
      <c r="D536" s="37"/>
      <c r="E536" s="37"/>
      <c r="F536" s="37"/>
      <c r="G536" s="164"/>
      <c r="H536" s="164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spans="1:27" s="185" customFormat="1" x14ac:dyDescent="0.3">
      <c r="A537" s="184"/>
      <c r="B537" s="163"/>
      <c r="C537" s="37"/>
      <c r="D537" s="37"/>
      <c r="E537" s="37"/>
      <c r="F537" s="37"/>
      <c r="G537" s="164"/>
      <c r="H537" s="164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spans="1:27" s="185" customFormat="1" x14ac:dyDescent="0.3">
      <c r="A538" s="184"/>
      <c r="B538" s="163"/>
      <c r="C538" s="37"/>
      <c r="D538" s="37"/>
      <c r="E538" s="37"/>
      <c r="F538" s="37"/>
      <c r="G538" s="164"/>
      <c r="H538" s="164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spans="1:27" s="185" customFormat="1" x14ac:dyDescent="0.3">
      <c r="A539" s="184"/>
      <c r="B539" s="163"/>
      <c r="C539" s="37"/>
      <c r="D539" s="37"/>
      <c r="E539" s="37"/>
      <c r="F539" s="37"/>
      <c r="G539" s="164"/>
      <c r="H539" s="164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spans="1:27" s="185" customFormat="1" x14ac:dyDescent="0.3">
      <c r="A540" s="184"/>
      <c r="B540" s="163"/>
      <c r="C540" s="37"/>
      <c r="D540" s="37"/>
      <c r="E540" s="37"/>
      <c r="F540" s="37"/>
      <c r="G540" s="164"/>
      <c r="H540" s="164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spans="1:27" s="185" customFormat="1" x14ac:dyDescent="0.3">
      <c r="A541" s="184"/>
      <c r="B541" s="163"/>
      <c r="C541" s="37"/>
      <c r="D541" s="37"/>
      <c r="E541" s="37"/>
      <c r="F541" s="37"/>
      <c r="G541" s="164"/>
      <c r="H541" s="164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spans="1:27" s="185" customFormat="1" x14ac:dyDescent="0.3">
      <c r="A542" s="184"/>
      <c r="B542" s="163"/>
      <c r="C542" s="37"/>
      <c r="D542" s="37"/>
      <c r="E542" s="37"/>
      <c r="F542" s="37"/>
      <c r="G542" s="164"/>
      <c r="H542" s="164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spans="1:27" s="185" customFormat="1" x14ac:dyDescent="0.3">
      <c r="A543" s="184"/>
      <c r="B543" s="163"/>
      <c r="C543" s="37"/>
      <c r="D543" s="37"/>
      <c r="E543" s="37"/>
      <c r="F543" s="37"/>
      <c r="G543" s="164"/>
      <c r="H543" s="164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spans="1:27" s="185" customFormat="1" x14ac:dyDescent="0.3">
      <c r="A544" s="184"/>
      <c r="B544" s="163"/>
      <c r="C544" s="37"/>
      <c r="D544" s="37"/>
      <c r="E544" s="37"/>
      <c r="F544" s="37"/>
      <c r="G544" s="164"/>
      <c r="H544" s="164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spans="1:27" s="185" customFormat="1" x14ac:dyDescent="0.3">
      <c r="A545" s="184"/>
      <c r="B545" s="163"/>
      <c r="C545" s="37"/>
      <c r="D545" s="37"/>
      <c r="E545" s="37"/>
      <c r="F545" s="37"/>
      <c r="G545" s="164"/>
      <c r="H545" s="164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spans="1:27" s="185" customFormat="1" x14ac:dyDescent="0.3">
      <c r="A546" s="184"/>
      <c r="B546" s="163"/>
      <c r="C546" s="37"/>
      <c r="D546" s="37"/>
      <c r="E546" s="37"/>
      <c r="F546" s="37"/>
      <c r="G546" s="164"/>
      <c r="H546" s="164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spans="1:27" s="185" customFormat="1" x14ac:dyDescent="0.3">
      <c r="A547" s="184"/>
      <c r="B547" s="163"/>
      <c r="C547" s="37"/>
      <c r="D547" s="37"/>
      <c r="E547" s="37"/>
      <c r="F547" s="37"/>
      <c r="G547" s="164"/>
      <c r="H547" s="164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spans="1:27" s="185" customFormat="1" x14ac:dyDescent="0.3">
      <c r="A548" s="184"/>
      <c r="B548" s="163"/>
      <c r="C548" s="37"/>
      <c r="D548" s="37"/>
      <c r="E548" s="37"/>
      <c r="F548" s="37"/>
      <c r="G548" s="164"/>
      <c r="H548" s="164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spans="1:27" s="185" customFormat="1" x14ac:dyDescent="0.3">
      <c r="A549" s="184"/>
      <c r="B549" s="163"/>
      <c r="C549" s="37"/>
      <c r="D549" s="37"/>
      <c r="E549" s="37"/>
      <c r="F549" s="37"/>
      <c r="G549" s="164"/>
      <c r="H549" s="164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spans="1:27" s="185" customFormat="1" x14ac:dyDescent="0.3">
      <c r="A550" s="184"/>
      <c r="B550" s="163"/>
      <c r="C550" s="37"/>
      <c r="D550" s="37"/>
      <c r="E550" s="37"/>
      <c r="F550" s="37"/>
      <c r="G550" s="164"/>
      <c r="H550" s="164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spans="1:27" s="185" customFormat="1" x14ac:dyDescent="0.3">
      <c r="A551" s="184"/>
      <c r="B551" s="163"/>
      <c r="C551" s="37"/>
      <c r="D551" s="37"/>
      <c r="E551" s="37"/>
      <c r="F551" s="37"/>
      <c r="G551" s="164"/>
      <c r="H551" s="164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spans="1:27" s="185" customFormat="1" x14ac:dyDescent="0.3">
      <c r="A552" s="184"/>
      <c r="B552" s="163"/>
      <c r="C552" s="37"/>
      <c r="D552" s="37"/>
      <c r="E552" s="37"/>
      <c r="F552" s="37"/>
      <c r="G552" s="164"/>
      <c r="H552" s="164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spans="1:27" s="185" customFormat="1" x14ac:dyDescent="0.3">
      <c r="A553" s="184"/>
      <c r="B553" s="163"/>
      <c r="C553" s="37"/>
      <c r="D553" s="37"/>
      <c r="E553" s="37"/>
      <c r="F553" s="37"/>
      <c r="G553" s="164"/>
      <c r="H553" s="164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spans="1:27" s="185" customFormat="1" x14ac:dyDescent="0.3">
      <c r="A554" s="184"/>
      <c r="B554" s="163"/>
      <c r="C554" s="37"/>
      <c r="D554" s="37"/>
      <c r="E554" s="37"/>
      <c r="F554" s="37"/>
      <c r="G554" s="164"/>
      <c r="H554" s="164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spans="1:27" s="185" customFormat="1" x14ac:dyDescent="0.3">
      <c r="A555" s="184"/>
      <c r="B555" s="163"/>
      <c r="C555" s="37"/>
      <c r="D555" s="37"/>
      <c r="E555" s="37"/>
      <c r="F555" s="37"/>
      <c r="G555" s="164"/>
      <c r="H555" s="164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spans="1:27" s="185" customFormat="1" x14ac:dyDescent="0.3">
      <c r="A556" s="184"/>
      <c r="B556" s="163"/>
      <c r="C556" s="37"/>
      <c r="D556" s="37"/>
      <c r="E556" s="37"/>
      <c r="F556" s="37"/>
      <c r="G556" s="164"/>
      <c r="H556" s="164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spans="1:27" s="185" customFormat="1" x14ac:dyDescent="0.3">
      <c r="A557" s="184"/>
      <c r="B557" s="163"/>
      <c r="C557" s="37"/>
      <c r="D557" s="37"/>
      <c r="E557" s="37"/>
      <c r="F557" s="37"/>
      <c r="G557" s="164"/>
      <c r="H557" s="164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spans="1:27" s="185" customFormat="1" x14ac:dyDescent="0.3">
      <c r="A558" s="184"/>
      <c r="B558" s="163"/>
      <c r="C558" s="37"/>
      <c r="D558" s="37"/>
      <c r="E558" s="37"/>
      <c r="F558" s="37"/>
      <c r="G558" s="164"/>
      <c r="H558" s="164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spans="1:27" s="185" customFormat="1" x14ac:dyDescent="0.3">
      <c r="A559" s="184"/>
      <c r="B559" s="163"/>
      <c r="C559" s="37"/>
      <c r="D559" s="37"/>
      <c r="E559" s="37"/>
      <c r="F559" s="37"/>
      <c r="G559" s="164"/>
      <c r="H559" s="164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spans="1:27" s="185" customFormat="1" x14ac:dyDescent="0.3">
      <c r="A560" s="184"/>
      <c r="B560" s="163"/>
      <c r="C560" s="37"/>
      <c r="D560" s="37"/>
      <c r="E560" s="37"/>
      <c r="F560" s="37"/>
      <c r="G560" s="164"/>
      <c r="H560" s="164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spans="1:27" s="185" customFormat="1" x14ac:dyDescent="0.3">
      <c r="A561" s="184"/>
      <c r="B561" s="163"/>
      <c r="C561" s="37"/>
      <c r="D561" s="37"/>
      <c r="E561" s="37"/>
      <c r="F561" s="37"/>
      <c r="G561" s="164"/>
      <c r="H561" s="164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spans="1:27" s="185" customFormat="1" x14ac:dyDescent="0.3">
      <c r="A562" s="184"/>
      <c r="B562" s="163"/>
      <c r="C562" s="37"/>
      <c r="D562" s="37"/>
      <c r="E562" s="37"/>
      <c r="F562" s="37"/>
      <c r="G562" s="164"/>
      <c r="H562" s="164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spans="1:27" s="185" customFormat="1" x14ac:dyDescent="0.3">
      <c r="A563" s="184"/>
      <c r="B563" s="163"/>
      <c r="C563" s="37"/>
      <c r="D563" s="37"/>
      <c r="E563" s="37"/>
      <c r="F563" s="37"/>
      <c r="G563" s="164"/>
      <c r="H563" s="164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spans="1:27" s="185" customFormat="1" x14ac:dyDescent="0.3">
      <c r="A564" s="184"/>
      <c r="B564" s="163"/>
      <c r="C564" s="37"/>
      <c r="D564" s="37"/>
      <c r="E564" s="37"/>
      <c r="F564" s="37"/>
      <c r="G564" s="164"/>
      <c r="H564" s="164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spans="1:27" s="185" customFormat="1" x14ac:dyDescent="0.3">
      <c r="A565" s="184"/>
      <c r="B565" s="163"/>
      <c r="C565" s="37"/>
      <c r="D565" s="37"/>
      <c r="E565" s="37"/>
      <c r="F565" s="37"/>
      <c r="G565" s="164"/>
      <c r="H565" s="164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spans="1:27" s="185" customFormat="1" x14ac:dyDescent="0.3">
      <c r="A566" s="184"/>
      <c r="B566" s="163"/>
      <c r="C566" s="37"/>
      <c r="D566" s="37"/>
      <c r="E566" s="37"/>
      <c r="F566" s="37"/>
      <c r="G566" s="164"/>
      <c r="H566" s="164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spans="1:27" s="185" customFormat="1" x14ac:dyDescent="0.3">
      <c r="A567" s="184"/>
      <c r="B567" s="163"/>
      <c r="C567" s="37"/>
      <c r="D567" s="37"/>
      <c r="E567" s="37"/>
      <c r="F567" s="37"/>
      <c r="G567" s="164"/>
      <c r="H567" s="164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spans="1:27" s="185" customFormat="1" x14ac:dyDescent="0.3">
      <c r="A568" s="184"/>
      <c r="B568" s="163"/>
      <c r="C568" s="37"/>
      <c r="D568" s="37"/>
      <c r="E568" s="37"/>
      <c r="F568" s="37"/>
      <c r="G568" s="164"/>
      <c r="H568" s="164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spans="1:27" s="185" customFormat="1" x14ac:dyDescent="0.3">
      <c r="A569" s="184"/>
      <c r="B569" s="163"/>
      <c r="C569" s="37"/>
      <c r="D569" s="37"/>
      <c r="E569" s="37"/>
      <c r="F569" s="37"/>
      <c r="G569" s="164"/>
      <c r="H569" s="164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spans="1:27" s="185" customFormat="1" x14ac:dyDescent="0.3">
      <c r="A570" s="184"/>
      <c r="B570" s="163"/>
      <c r="C570" s="37"/>
      <c r="D570" s="37"/>
      <c r="E570" s="37"/>
      <c r="F570" s="37"/>
      <c r="G570" s="164"/>
      <c r="H570" s="164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spans="1:27" s="185" customFormat="1" x14ac:dyDescent="0.3">
      <c r="A571" s="184"/>
      <c r="B571" s="163"/>
      <c r="C571" s="37"/>
      <c r="D571" s="37"/>
      <c r="E571" s="37"/>
      <c r="F571" s="37"/>
      <c r="G571" s="164"/>
      <c r="H571" s="164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spans="1:27" s="185" customFormat="1" x14ac:dyDescent="0.3">
      <c r="A572" s="184"/>
      <c r="B572" s="163"/>
      <c r="C572" s="37"/>
      <c r="D572" s="37"/>
      <c r="E572" s="37"/>
      <c r="F572" s="37"/>
      <c r="G572" s="164"/>
      <c r="H572" s="164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spans="1:27" s="185" customFormat="1" x14ac:dyDescent="0.3">
      <c r="A573" s="184"/>
      <c r="B573" s="163"/>
      <c r="C573" s="37"/>
      <c r="D573" s="37"/>
      <c r="E573" s="37"/>
      <c r="F573" s="37"/>
      <c r="G573" s="164"/>
      <c r="H573" s="164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spans="1:27" s="185" customFormat="1" x14ac:dyDescent="0.3">
      <c r="A574" s="184"/>
      <c r="B574" s="163"/>
      <c r="C574" s="37"/>
      <c r="D574" s="37"/>
      <c r="E574" s="37"/>
      <c r="F574" s="37"/>
      <c r="G574" s="164"/>
      <c r="H574" s="164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spans="1:27" s="185" customFormat="1" x14ac:dyDescent="0.3">
      <c r="A575" s="184"/>
      <c r="B575" s="163"/>
      <c r="C575" s="37"/>
      <c r="D575" s="37"/>
      <c r="E575" s="37"/>
      <c r="F575" s="37"/>
      <c r="G575" s="164"/>
      <c r="H575" s="164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spans="1:27" s="185" customFormat="1" x14ac:dyDescent="0.3">
      <c r="A576" s="184"/>
      <c r="B576" s="163"/>
      <c r="C576" s="37"/>
      <c r="D576" s="37"/>
      <c r="E576" s="37"/>
      <c r="F576" s="37"/>
      <c r="G576" s="164"/>
      <c r="H576" s="164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spans="1:27" s="185" customFormat="1" x14ac:dyDescent="0.3">
      <c r="A577" s="184"/>
      <c r="B577" s="163"/>
      <c r="C577" s="37"/>
      <c r="D577" s="37"/>
      <c r="E577" s="37"/>
      <c r="F577" s="37"/>
      <c r="G577" s="164"/>
      <c r="H577" s="164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spans="1:27" s="185" customFormat="1" x14ac:dyDescent="0.3">
      <c r="A578" s="184"/>
      <c r="B578" s="163"/>
      <c r="C578" s="37"/>
      <c r="D578" s="37"/>
      <c r="E578" s="37"/>
      <c r="F578" s="37"/>
      <c r="G578" s="164"/>
      <c r="H578" s="164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spans="1:27" s="185" customFormat="1" x14ac:dyDescent="0.3">
      <c r="A579" s="184"/>
      <c r="B579" s="163"/>
      <c r="C579" s="37"/>
      <c r="D579" s="37"/>
      <c r="E579" s="37"/>
      <c r="F579" s="37"/>
      <c r="G579" s="164"/>
      <c r="H579" s="164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spans="1:27" s="185" customFormat="1" x14ac:dyDescent="0.3">
      <c r="A580" s="184"/>
      <c r="B580" s="163"/>
      <c r="C580" s="37"/>
      <c r="D580" s="37"/>
      <c r="E580" s="37"/>
      <c r="F580" s="37"/>
      <c r="G580" s="164"/>
      <c r="H580" s="164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spans="1:27" s="185" customFormat="1" x14ac:dyDescent="0.3">
      <c r="A581" s="184"/>
      <c r="B581" s="163"/>
      <c r="C581" s="37"/>
      <c r="D581" s="37"/>
      <c r="E581" s="37"/>
      <c r="F581" s="37"/>
      <c r="G581" s="164"/>
      <c r="H581" s="164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spans="1:27" s="185" customFormat="1" x14ac:dyDescent="0.3">
      <c r="A582" s="184"/>
      <c r="B582" s="163"/>
      <c r="C582" s="37"/>
      <c r="D582" s="37"/>
      <c r="E582" s="37"/>
      <c r="F582" s="37"/>
      <c r="G582" s="164"/>
      <c r="H582" s="164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spans="1:27" s="185" customFormat="1" x14ac:dyDescent="0.3">
      <c r="A583" s="184"/>
      <c r="B583" s="163"/>
      <c r="C583" s="37"/>
      <c r="D583" s="37"/>
      <c r="E583" s="37"/>
      <c r="F583" s="37"/>
      <c r="G583" s="164"/>
      <c r="H583" s="164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spans="1:27" s="185" customFormat="1" x14ac:dyDescent="0.3">
      <c r="A584" s="184"/>
      <c r="B584" s="163"/>
      <c r="C584" s="37"/>
      <c r="D584" s="37"/>
      <c r="E584" s="37"/>
      <c r="F584" s="37"/>
      <c r="G584" s="164"/>
      <c r="H584" s="164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spans="1:27" s="185" customFormat="1" x14ac:dyDescent="0.3">
      <c r="A585" s="184"/>
      <c r="B585" s="163"/>
      <c r="C585" s="37"/>
      <c r="D585" s="37"/>
      <c r="E585" s="37"/>
      <c r="F585" s="37"/>
      <c r="G585" s="164"/>
      <c r="H585" s="164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spans="1:27" s="185" customFormat="1" x14ac:dyDescent="0.3">
      <c r="A586" s="184"/>
      <c r="B586" s="163"/>
      <c r="C586" s="37"/>
      <c r="D586" s="37"/>
      <c r="E586" s="37"/>
      <c r="F586" s="37"/>
      <c r="G586" s="164"/>
      <c r="H586" s="164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spans="1:27" s="185" customFormat="1" x14ac:dyDescent="0.3">
      <c r="A587" s="184"/>
      <c r="B587" s="163"/>
      <c r="C587" s="37"/>
      <c r="D587" s="37"/>
      <c r="E587" s="37"/>
      <c r="F587" s="37"/>
      <c r="G587" s="164"/>
      <c r="H587" s="164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spans="1:27" s="185" customFormat="1" x14ac:dyDescent="0.3">
      <c r="A588" s="184"/>
      <c r="B588" s="163"/>
      <c r="C588" s="37"/>
      <c r="D588" s="37"/>
      <c r="E588" s="37"/>
      <c r="F588" s="37"/>
      <c r="G588" s="164"/>
      <c r="H588" s="164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spans="1:27" s="185" customFormat="1" x14ac:dyDescent="0.3">
      <c r="A589" s="184"/>
      <c r="B589" s="163"/>
      <c r="C589" s="37"/>
      <c r="D589" s="37"/>
      <c r="E589" s="37"/>
      <c r="F589" s="37"/>
      <c r="G589" s="164"/>
      <c r="H589" s="164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spans="1:27" s="185" customFormat="1" x14ac:dyDescent="0.3">
      <c r="A590" s="184"/>
      <c r="B590" s="163"/>
      <c r="C590" s="37"/>
      <c r="D590" s="37"/>
      <c r="E590" s="37"/>
      <c r="F590" s="37"/>
      <c r="G590" s="164"/>
      <c r="H590" s="164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spans="1:27" s="185" customFormat="1" x14ac:dyDescent="0.3">
      <c r="A591" s="184"/>
      <c r="B591" s="163"/>
      <c r="C591" s="37"/>
      <c r="D591" s="37"/>
      <c r="E591" s="37"/>
      <c r="F591" s="37"/>
      <c r="G591" s="164"/>
      <c r="H591" s="164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spans="1:27" s="185" customFormat="1" x14ac:dyDescent="0.3">
      <c r="A592" s="184"/>
      <c r="B592" s="163"/>
      <c r="C592" s="37"/>
      <c r="D592" s="37"/>
      <c r="E592" s="37"/>
      <c r="F592" s="37"/>
      <c r="G592" s="164"/>
      <c r="H592" s="164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spans="1:27" s="185" customFormat="1" x14ac:dyDescent="0.3">
      <c r="A593" s="184"/>
      <c r="B593" s="163"/>
      <c r="C593" s="37"/>
      <c r="D593" s="37"/>
      <c r="E593" s="37"/>
      <c r="F593" s="37"/>
      <c r="G593" s="164"/>
      <c r="H593" s="164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spans="1:27" s="185" customFormat="1" x14ac:dyDescent="0.3">
      <c r="A594" s="184"/>
      <c r="B594" s="163"/>
      <c r="C594" s="37"/>
      <c r="D594" s="37"/>
      <c r="E594" s="37"/>
      <c r="F594" s="37"/>
      <c r="G594" s="164"/>
      <c r="H594" s="164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spans="1:27" s="185" customFormat="1" x14ac:dyDescent="0.3">
      <c r="A595" s="184"/>
      <c r="B595" s="163"/>
      <c r="C595" s="37"/>
      <c r="D595" s="37"/>
      <c r="E595" s="37"/>
      <c r="F595" s="37"/>
      <c r="G595" s="164"/>
      <c r="H595" s="164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spans="1:27" s="185" customFormat="1" x14ac:dyDescent="0.3">
      <c r="A596" s="184"/>
      <c r="B596" s="163"/>
      <c r="C596" s="37"/>
      <c r="D596" s="37"/>
      <c r="E596" s="37"/>
      <c r="F596" s="37"/>
      <c r="G596" s="164"/>
      <c r="H596" s="164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spans="1:27" s="185" customFormat="1" x14ac:dyDescent="0.3">
      <c r="A597" s="184"/>
      <c r="B597" s="163"/>
      <c r="C597" s="37"/>
      <c r="D597" s="37"/>
      <c r="E597" s="37"/>
      <c r="F597" s="37"/>
      <c r="G597" s="164"/>
      <c r="H597" s="164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spans="1:27" s="185" customFormat="1" x14ac:dyDescent="0.3">
      <c r="A598" s="184"/>
      <c r="B598" s="163"/>
      <c r="C598" s="37"/>
      <c r="D598" s="37"/>
      <c r="E598" s="37"/>
      <c r="F598" s="37"/>
      <c r="G598" s="164"/>
      <c r="H598" s="164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spans="1:27" s="185" customFormat="1" x14ac:dyDescent="0.3">
      <c r="A599" s="184"/>
      <c r="B599" s="163"/>
      <c r="C599" s="37"/>
      <c r="D599" s="37"/>
      <c r="E599" s="37"/>
      <c r="F599" s="37"/>
      <c r="G599" s="164"/>
      <c r="H599" s="164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spans="1:27" s="185" customFormat="1" x14ac:dyDescent="0.3">
      <c r="A600" s="184"/>
      <c r="B600" s="163"/>
      <c r="C600" s="37"/>
      <c r="D600" s="37"/>
      <c r="E600" s="37"/>
      <c r="F600" s="37"/>
      <c r="G600" s="164"/>
      <c r="H600" s="164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spans="1:27" s="185" customFormat="1" x14ac:dyDescent="0.3">
      <c r="A601" s="184"/>
      <c r="B601" s="163"/>
      <c r="C601" s="37"/>
      <c r="D601" s="37"/>
      <c r="E601" s="37"/>
      <c r="F601" s="37"/>
      <c r="G601" s="164"/>
      <c r="H601" s="164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spans="1:27" s="185" customFormat="1" x14ac:dyDescent="0.3">
      <c r="A602" s="184"/>
      <c r="B602" s="163"/>
      <c r="C602" s="37"/>
      <c r="D602" s="37"/>
      <c r="E602" s="37"/>
      <c r="F602" s="37"/>
      <c r="G602" s="164"/>
      <c r="H602" s="164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spans="1:27" s="185" customFormat="1" x14ac:dyDescent="0.3">
      <c r="A603" s="184"/>
      <c r="B603" s="163"/>
      <c r="C603" s="37"/>
      <c r="D603" s="37"/>
      <c r="E603" s="37"/>
      <c r="F603" s="37"/>
      <c r="G603" s="164"/>
      <c r="H603" s="164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spans="1:27" s="185" customFormat="1" x14ac:dyDescent="0.3">
      <c r="A604" s="184"/>
      <c r="B604" s="163"/>
      <c r="C604" s="37"/>
      <c r="D604" s="37"/>
      <c r="E604" s="37"/>
      <c r="F604" s="37"/>
      <c r="G604" s="164"/>
      <c r="H604" s="164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spans="1:27" s="185" customFormat="1" x14ac:dyDescent="0.3">
      <c r="A605" s="184"/>
      <c r="B605" s="163"/>
      <c r="C605" s="37"/>
      <c r="D605" s="37"/>
      <c r="E605" s="37"/>
      <c r="F605" s="37"/>
      <c r="G605" s="164"/>
      <c r="H605" s="164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spans="1:27" s="185" customFormat="1" x14ac:dyDescent="0.3">
      <c r="A606" s="184"/>
      <c r="B606" s="163"/>
      <c r="C606" s="37"/>
      <c r="D606" s="37"/>
      <c r="E606" s="37"/>
      <c r="F606" s="37"/>
      <c r="G606" s="164"/>
      <c r="H606" s="164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spans="1:27" s="185" customFormat="1" x14ac:dyDescent="0.3">
      <c r="A607" s="184"/>
      <c r="B607" s="163"/>
      <c r="C607" s="37"/>
      <c r="D607" s="37"/>
      <c r="E607" s="37"/>
      <c r="F607" s="37"/>
      <c r="G607" s="164"/>
      <c r="H607" s="164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spans="1:27" s="185" customFormat="1" x14ac:dyDescent="0.3">
      <c r="A608" s="184"/>
      <c r="B608" s="163"/>
      <c r="C608" s="37"/>
      <c r="D608" s="37"/>
      <c r="E608" s="37"/>
      <c r="F608" s="37"/>
      <c r="G608" s="164"/>
      <c r="H608" s="164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spans="1:27" s="185" customFormat="1" x14ac:dyDescent="0.3">
      <c r="A609" s="184"/>
      <c r="B609" s="163"/>
      <c r="C609" s="37"/>
      <c r="D609" s="37"/>
      <c r="E609" s="37"/>
      <c r="F609" s="37"/>
      <c r="G609" s="164"/>
      <c r="H609" s="164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spans="1:27" s="185" customFormat="1" x14ac:dyDescent="0.3">
      <c r="A610" s="184"/>
      <c r="B610" s="163"/>
      <c r="C610" s="37"/>
      <c r="D610" s="37"/>
      <c r="E610" s="37"/>
      <c r="F610" s="37"/>
      <c r="G610" s="164"/>
      <c r="H610" s="164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spans="1:27" s="185" customFormat="1" x14ac:dyDescent="0.3">
      <c r="A611" s="184"/>
      <c r="B611" s="163"/>
      <c r="C611" s="37"/>
      <c r="D611" s="37"/>
      <c r="E611" s="37"/>
      <c r="F611" s="37"/>
      <c r="G611" s="164"/>
      <c r="H611" s="164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spans="1:27" s="185" customFormat="1" x14ac:dyDescent="0.3">
      <c r="A612" s="184"/>
      <c r="B612" s="163"/>
      <c r="C612" s="37"/>
      <c r="D612" s="37"/>
      <c r="E612" s="37"/>
      <c r="F612" s="37"/>
      <c r="G612" s="164"/>
      <c r="H612" s="164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spans="1:27" s="185" customFormat="1" x14ac:dyDescent="0.3">
      <c r="A613" s="184"/>
      <c r="B613" s="163"/>
      <c r="C613" s="37"/>
      <c r="D613" s="37"/>
      <c r="E613" s="37"/>
      <c r="F613" s="37"/>
      <c r="G613" s="164"/>
      <c r="H613" s="164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spans="1:27" s="185" customFormat="1" x14ac:dyDescent="0.3">
      <c r="A614" s="184"/>
      <c r="B614" s="163"/>
      <c r="C614" s="37"/>
      <c r="D614" s="37"/>
      <c r="E614" s="37"/>
      <c r="F614" s="37"/>
      <c r="G614" s="164"/>
      <c r="H614" s="164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spans="1:27" s="185" customFormat="1" x14ac:dyDescent="0.3">
      <c r="A615" s="184"/>
      <c r="B615" s="163"/>
      <c r="C615" s="37"/>
      <c r="D615" s="37"/>
      <c r="E615" s="37"/>
      <c r="F615" s="37"/>
      <c r="G615" s="164"/>
      <c r="H615" s="164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spans="1:27" s="185" customFormat="1" x14ac:dyDescent="0.3">
      <c r="A616" s="184"/>
      <c r="B616" s="163"/>
      <c r="C616" s="37"/>
      <c r="D616" s="37"/>
      <c r="E616" s="37"/>
      <c r="F616" s="37"/>
      <c r="G616" s="164"/>
      <c r="H616" s="164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spans="1:27" s="185" customFormat="1" x14ac:dyDescent="0.3">
      <c r="A617" s="184"/>
      <c r="B617" s="163"/>
      <c r="C617" s="37"/>
      <c r="D617" s="37"/>
      <c r="E617" s="37"/>
      <c r="F617" s="37"/>
      <c r="G617" s="164"/>
      <c r="H617" s="164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spans="1:27" s="185" customFormat="1" x14ac:dyDescent="0.3">
      <c r="A618" s="184"/>
      <c r="B618" s="163"/>
      <c r="C618" s="37"/>
      <c r="D618" s="37"/>
      <c r="E618" s="37"/>
      <c r="F618" s="37"/>
      <c r="G618" s="164"/>
      <c r="H618" s="164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spans="1:27" s="185" customFormat="1" x14ac:dyDescent="0.3">
      <c r="A619" s="184"/>
      <c r="B619" s="163"/>
      <c r="C619" s="37"/>
      <c r="D619" s="37"/>
      <c r="E619" s="37"/>
      <c r="F619" s="37"/>
      <c r="G619" s="164"/>
      <c r="H619" s="164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spans="1:27" s="185" customFormat="1" x14ac:dyDescent="0.3">
      <c r="A620" s="184"/>
      <c r="B620" s="163"/>
      <c r="C620" s="37"/>
      <c r="D620" s="37"/>
      <c r="E620" s="37"/>
      <c r="F620" s="37"/>
      <c r="G620" s="164"/>
      <c r="H620" s="164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spans="1:27" s="185" customFormat="1" x14ac:dyDescent="0.3">
      <c r="A621" s="184"/>
      <c r="B621" s="163"/>
      <c r="C621" s="37"/>
      <c r="D621" s="37"/>
      <c r="E621" s="37"/>
      <c r="F621" s="37"/>
      <c r="G621" s="164"/>
      <c r="H621" s="164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spans="1:27" s="185" customFormat="1" x14ac:dyDescent="0.3">
      <c r="A622" s="184"/>
      <c r="B622" s="163"/>
      <c r="C622" s="37"/>
      <c r="D622" s="37"/>
      <c r="E622" s="37"/>
      <c r="F622" s="37"/>
      <c r="G622" s="164"/>
      <c r="H622" s="164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spans="1:27" s="185" customFormat="1" x14ac:dyDescent="0.3">
      <c r="A623" s="184"/>
      <c r="B623" s="163"/>
      <c r="C623" s="37"/>
      <c r="D623" s="37"/>
      <c r="E623" s="37"/>
      <c r="F623" s="37"/>
      <c r="G623" s="164"/>
      <c r="H623" s="164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spans="1:27" s="185" customFormat="1" x14ac:dyDescent="0.3">
      <c r="A624" s="184"/>
      <c r="B624" s="163"/>
      <c r="C624" s="37"/>
      <c r="D624" s="37"/>
      <c r="E624" s="37"/>
      <c r="F624" s="37"/>
      <c r="G624" s="164"/>
      <c r="H624" s="164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spans="1:27" s="185" customFormat="1" x14ac:dyDescent="0.3">
      <c r="A625" s="184"/>
      <c r="B625" s="163"/>
      <c r="C625" s="37"/>
      <c r="D625" s="37"/>
      <c r="E625" s="37"/>
      <c r="F625" s="37"/>
      <c r="G625" s="164"/>
      <c r="H625" s="164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spans="1:27" s="185" customFormat="1" x14ac:dyDescent="0.3">
      <c r="A626" s="184"/>
      <c r="B626" s="163"/>
      <c r="C626" s="37"/>
      <c r="D626" s="37"/>
      <c r="E626" s="37"/>
      <c r="F626" s="37"/>
      <c r="G626" s="164"/>
      <c r="H626" s="164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spans="1:27" s="185" customFormat="1" x14ac:dyDescent="0.3">
      <c r="A627" s="184"/>
      <c r="B627" s="163"/>
      <c r="C627" s="37"/>
      <c r="D627" s="37"/>
      <c r="E627" s="37"/>
      <c r="F627" s="37"/>
      <c r="G627" s="164"/>
      <c r="H627" s="164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spans="1:27" s="185" customFormat="1" x14ac:dyDescent="0.3">
      <c r="A628" s="184"/>
      <c r="B628" s="163"/>
      <c r="C628" s="37"/>
      <c r="D628" s="37"/>
      <c r="E628" s="37"/>
      <c r="F628" s="37"/>
      <c r="G628" s="164"/>
      <c r="H628" s="164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spans="1:27" s="185" customFormat="1" x14ac:dyDescent="0.3">
      <c r="A629" s="184"/>
      <c r="B629" s="163"/>
      <c r="C629" s="37"/>
      <c r="D629" s="37"/>
      <c r="E629" s="37"/>
      <c r="F629" s="37"/>
      <c r="G629" s="164"/>
      <c r="H629" s="164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spans="1:27" s="185" customFormat="1" x14ac:dyDescent="0.3">
      <c r="A630" s="184"/>
      <c r="B630" s="163"/>
      <c r="C630" s="37"/>
      <c r="D630" s="37"/>
      <c r="E630" s="37"/>
      <c r="F630" s="37"/>
      <c r="G630" s="164"/>
      <c r="H630" s="164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spans="1:27" s="185" customFormat="1" x14ac:dyDescent="0.3">
      <c r="A631" s="184"/>
      <c r="B631" s="163"/>
      <c r="C631" s="37"/>
      <c r="D631" s="37"/>
      <c r="E631" s="37"/>
      <c r="F631" s="37"/>
      <c r="G631" s="164"/>
      <c r="H631" s="164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spans="1:27" s="185" customFormat="1" x14ac:dyDescent="0.3">
      <c r="A632" s="184"/>
      <c r="B632" s="163"/>
      <c r="C632" s="37"/>
      <c r="D632" s="37"/>
      <c r="E632" s="37"/>
      <c r="F632" s="37"/>
      <c r="G632" s="164"/>
      <c r="H632" s="164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spans="1:27" s="185" customFormat="1" x14ac:dyDescent="0.3">
      <c r="A633" s="184"/>
      <c r="B633" s="163"/>
      <c r="C633" s="37"/>
      <c r="D633" s="37"/>
      <c r="E633" s="37"/>
      <c r="F633" s="37"/>
      <c r="G633" s="164"/>
      <c r="H633" s="164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spans="1:27" s="185" customFormat="1" x14ac:dyDescent="0.3">
      <c r="A634" s="184"/>
      <c r="B634" s="163"/>
      <c r="C634" s="37"/>
      <c r="D634" s="37"/>
      <c r="E634" s="37"/>
      <c r="F634" s="37"/>
      <c r="G634" s="164"/>
      <c r="H634" s="164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spans="1:27" s="185" customFormat="1" x14ac:dyDescent="0.3">
      <c r="A635" s="184"/>
      <c r="B635" s="163"/>
      <c r="C635" s="37"/>
      <c r="D635" s="37"/>
      <c r="E635" s="37"/>
      <c r="F635" s="37"/>
      <c r="G635" s="164"/>
      <c r="H635" s="164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spans="1:27" s="185" customFormat="1" x14ac:dyDescent="0.3">
      <c r="A636" s="184"/>
      <c r="B636" s="163"/>
      <c r="C636" s="37"/>
      <c r="D636" s="37"/>
      <c r="E636" s="37"/>
      <c r="F636" s="37"/>
      <c r="G636" s="164"/>
      <c r="H636" s="164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spans="1:27" s="185" customFormat="1" x14ac:dyDescent="0.3">
      <c r="A637" s="184"/>
      <c r="B637" s="163"/>
      <c r="C637" s="37"/>
      <c r="D637" s="37"/>
      <c r="E637" s="37"/>
      <c r="F637" s="37"/>
      <c r="G637" s="164"/>
      <c r="H637" s="164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spans="1:27" s="185" customFormat="1" x14ac:dyDescent="0.3">
      <c r="A638" s="184"/>
      <c r="B638" s="163"/>
      <c r="C638" s="37"/>
      <c r="D638" s="37"/>
      <c r="E638" s="37"/>
      <c r="F638" s="37"/>
      <c r="G638" s="164"/>
      <c r="H638" s="164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spans="1:27" s="185" customFormat="1" x14ac:dyDescent="0.3">
      <c r="A639" s="184"/>
      <c r="B639" s="163"/>
      <c r="C639" s="37"/>
      <c r="D639" s="37"/>
      <c r="E639" s="37"/>
      <c r="F639" s="37"/>
      <c r="G639" s="164"/>
      <c r="H639" s="164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spans="1:27" s="185" customFormat="1" x14ac:dyDescent="0.3">
      <c r="A640" s="184"/>
      <c r="B640" s="163"/>
      <c r="C640" s="37"/>
      <c r="D640" s="37"/>
      <c r="E640" s="37"/>
      <c r="F640" s="37"/>
      <c r="G640" s="164"/>
      <c r="H640" s="164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spans="1:27" s="185" customFormat="1" x14ac:dyDescent="0.3">
      <c r="A641" s="184"/>
      <c r="B641" s="163"/>
      <c r="C641" s="37"/>
      <c r="D641" s="37"/>
      <c r="E641" s="37"/>
      <c r="F641" s="37"/>
      <c r="G641" s="164"/>
      <c r="H641" s="164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spans="1:27" s="185" customFormat="1" x14ac:dyDescent="0.3">
      <c r="A642" s="184"/>
      <c r="B642" s="163"/>
      <c r="C642" s="37"/>
      <c r="D642" s="37"/>
      <c r="E642" s="37"/>
      <c r="F642" s="37"/>
      <c r="G642" s="164"/>
      <c r="H642" s="164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spans="1:27" s="185" customFormat="1" x14ac:dyDescent="0.3">
      <c r="A643" s="184"/>
      <c r="B643" s="163"/>
      <c r="C643" s="37"/>
      <c r="D643" s="37"/>
      <c r="E643" s="37"/>
      <c r="F643" s="37"/>
      <c r="G643" s="164"/>
      <c r="H643" s="164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spans="1:27" s="185" customFormat="1" x14ac:dyDescent="0.3">
      <c r="A644" s="184"/>
      <c r="B644" s="163"/>
      <c r="C644" s="37"/>
      <c r="D644" s="37"/>
      <c r="E644" s="37"/>
      <c r="F644" s="37"/>
      <c r="G644" s="164"/>
      <c r="H644" s="164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spans="1:27" s="185" customFormat="1" x14ac:dyDescent="0.3">
      <c r="A645" s="184"/>
      <c r="B645" s="163"/>
      <c r="C645" s="37"/>
      <c r="D645" s="37"/>
      <c r="E645" s="37"/>
      <c r="F645" s="37"/>
      <c r="G645" s="164"/>
      <c r="H645" s="164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spans="1:27" s="185" customFormat="1" x14ac:dyDescent="0.3">
      <c r="A646" s="184"/>
      <c r="B646" s="163"/>
      <c r="C646" s="37"/>
      <c r="D646" s="37"/>
      <c r="E646" s="37"/>
      <c r="F646" s="37"/>
      <c r="G646" s="164"/>
      <c r="H646" s="164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spans="1:27" s="185" customFormat="1" x14ac:dyDescent="0.3">
      <c r="A647" s="184"/>
      <c r="B647" s="163"/>
      <c r="C647" s="37"/>
      <c r="D647" s="37"/>
      <c r="E647" s="37"/>
      <c r="F647" s="37"/>
      <c r="G647" s="164"/>
      <c r="H647" s="164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spans="1:27" s="185" customFormat="1" x14ac:dyDescent="0.3">
      <c r="A648" s="184"/>
      <c r="B648" s="163"/>
      <c r="C648" s="37"/>
      <c r="D648" s="37"/>
      <c r="E648" s="37"/>
      <c r="F648" s="37"/>
      <c r="G648" s="164"/>
      <c r="H648" s="164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spans="1:27" s="185" customFormat="1" x14ac:dyDescent="0.3">
      <c r="A649" s="184"/>
      <c r="B649" s="163"/>
      <c r="C649" s="37"/>
      <c r="D649" s="37"/>
      <c r="E649" s="37"/>
      <c r="F649" s="37"/>
      <c r="G649" s="164"/>
      <c r="H649" s="164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spans="1:27" s="185" customFormat="1" x14ac:dyDescent="0.3">
      <c r="A650" s="184"/>
      <c r="B650" s="163"/>
      <c r="C650" s="37"/>
      <c r="D650" s="37"/>
      <c r="E650" s="37"/>
      <c r="F650" s="37"/>
      <c r="G650" s="164"/>
      <c r="H650" s="164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spans="1:27" s="185" customFormat="1" x14ac:dyDescent="0.3">
      <c r="A651" s="184"/>
      <c r="B651" s="163"/>
      <c r="C651" s="37"/>
      <c r="D651" s="37"/>
      <c r="E651" s="37"/>
      <c r="F651" s="37"/>
      <c r="G651" s="164"/>
      <c r="H651" s="164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spans="1:27" s="185" customFormat="1" x14ac:dyDescent="0.3">
      <c r="A652" s="184"/>
      <c r="B652" s="163"/>
      <c r="C652" s="37"/>
      <c r="D652" s="37"/>
      <c r="E652" s="37"/>
      <c r="F652" s="37"/>
      <c r="G652" s="164"/>
      <c r="H652" s="164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spans="1:27" s="185" customFormat="1" x14ac:dyDescent="0.3">
      <c r="A653" s="184"/>
      <c r="B653" s="163"/>
      <c r="C653" s="37"/>
      <c r="D653" s="37"/>
      <c r="E653" s="37"/>
      <c r="F653" s="37"/>
      <c r="G653" s="164"/>
      <c r="H653" s="164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spans="1:27" s="185" customFormat="1" x14ac:dyDescent="0.3">
      <c r="A654" s="184"/>
      <c r="B654" s="163"/>
      <c r="C654" s="37"/>
      <c r="D654" s="37"/>
      <c r="E654" s="37"/>
      <c r="F654" s="37"/>
      <c r="G654" s="164"/>
      <c r="H654" s="164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spans="1:27" s="185" customFormat="1" x14ac:dyDescent="0.3">
      <c r="A655" s="184"/>
      <c r="B655" s="163"/>
      <c r="C655" s="37"/>
      <c r="D655" s="37"/>
      <c r="E655" s="37"/>
      <c r="F655" s="37"/>
      <c r="G655" s="164"/>
      <c r="H655" s="164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spans="1:27" s="185" customFormat="1" x14ac:dyDescent="0.3">
      <c r="A656" s="184"/>
      <c r="B656" s="163"/>
      <c r="C656" s="37"/>
      <c r="D656" s="37"/>
      <c r="E656" s="37"/>
      <c r="F656" s="37"/>
      <c r="G656" s="164"/>
      <c r="H656" s="164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spans="1:27" s="185" customFormat="1" x14ac:dyDescent="0.3">
      <c r="A657" s="184"/>
      <c r="B657" s="163"/>
      <c r="C657" s="37"/>
      <c r="D657" s="37"/>
      <c r="E657" s="37"/>
      <c r="F657" s="37"/>
      <c r="G657" s="164"/>
      <c r="H657" s="164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spans="1:27" s="185" customFormat="1" x14ac:dyDescent="0.3">
      <c r="A658" s="184"/>
      <c r="B658" s="163"/>
      <c r="C658" s="37"/>
      <c r="D658" s="37"/>
      <c r="E658" s="37"/>
      <c r="F658" s="37"/>
      <c r="G658" s="164"/>
      <c r="H658" s="164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spans="1:27" s="185" customFormat="1" x14ac:dyDescent="0.3">
      <c r="A659" s="184"/>
      <c r="B659" s="163"/>
      <c r="C659" s="37"/>
      <c r="D659" s="37"/>
      <c r="E659" s="37"/>
      <c r="F659" s="37"/>
      <c r="G659" s="164"/>
      <c r="H659" s="164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spans="1:27" s="185" customFormat="1" x14ac:dyDescent="0.3">
      <c r="A660" s="184"/>
      <c r="B660" s="163"/>
      <c r="C660" s="37"/>
      <c r="D660" s="37"/>
      <c r="E660" s="37"/>
      <c r="F660" s="37"/>
      <c r="G660" s="164"/>
      <c r="H660" s="164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spans="1:27" s="185" customFormat="1" x14ac:dyDescent="0.3">
      <c r="A661" s="184"/>
      <c r="B661" s="163"/>
      <c r="C661" s="37"/>
      <c r="D661" s="37"/>
      <c r="E661" s="37"/>
      <c r="F661" s="37"/>
      <c r="G661" s="164"/>
      <c r="H661" s="164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spans="1:27" s="185" customFormat="1" x14ac:dyDescent="0.3">
      <c r="A662" s="184"/>
      <c r="B662" s="163"/>
      <c r="C662" s="37"/>
      <c r="D662" s="37"/>
      <c r="E662" s="37"/>
      <c r="F662" s="37"/>
      <c r="G662" s="164"/>
      <c r="H662" s="164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spans="1:27" s="185" customFormat="1" x14ac:dyDescent="0.3">
      <c r="A663" s="184"/>
      <c r="B663" s="163"/>
      <c r="C663" s="37"/>
      <c r="D663" s="37"/>
      <c r="E663" s="37"/>
      <c r="F663" s="37"/>
      <c r="G663" s="164"/>
      <c r="H663" s="164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spans="1:27" s="185" customFormat="1" x14ac:dyDescent="0.3">
      <c r="A664" s="184"/>
      <c r="B664" s="163"/>
      <c r="C664" s="37"/>
      <c r="D664" s="37"/>
      <c r="E664" s="37"/>
      <c r="F664" s="37"/>
      <c r="G664" s="164"/>
      <c r="H664" s="164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spans="1:27" s="185" customFormat="1" x14ac:dyDescent="0.3">
      <c r="A665" s="184"/>
      <c r="B665" s="163"/>
      <c r="C665" s="37"/>
      <c r="D665" s="37"/>
      <c r="E665" s="37"/>
      <c r="F665" s="37"/>
      <c r="G665" s="164"/>
      <c r="H665" s="164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spans="1:27" s="185" customFormat="1" x14ac:dyDescent="0.3">
      <c r="A666" s="184"/>
      <c r="B666" s="163"/>
      <c r="C666" s="37"/>
      <c r="D666" s="37"/>
      <c r="E666" s="37"/>
      <c r="F666" s="37"/>
      <c r="G666" s="164"/>
      <c r="H666" s="164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spans="1:27" s="185" customFormat="1" x14ac:dyDescent="0.3">
      <c r="A667" s="184"/>
      <c r="B667" s="163"/>
      <c r="C667" s="37"/>
      <c r="D667" s="37"/>
      <c r="E667" s="37"/>
      <c r="F667" s="37"/>
      <c r="G667" s="164"/>
      <c r="H667" s="164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spans="1:27" s="185" customFormat="1" x14ac:dyDescent="0.3">
      <c r="A668" s="184"/>
      <c r="B668" s="163"/>
      <c r="C668" s="37"/>
      <c r="D668" s="37"/>
      <c r="E668" s="37"/>
      <c r="F668" s="37"/>
      <c r="G668" s="164"/>
      <c r="H668" s="164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spans="1:27" s="185" customFormat="1" x14ac:dyDescent="0.3">
      <c r="A669" s="184"/>
      <c r="B669" s="163"/>
      <c r="C669" s="37"/>
      <c r="D669" s="37"/>
      <c r="E669" s="37"/>
      <c r="F669" s="37"/>
      <c r="G669" s="164"/>
      <c r="H669" s="164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spans="1:27" s="185" customFormat="1" x14ac:dyDescent="0.3">
      <c r="A670" s="184"/>
      <c r="B670" s="163"/>
      <c r="C670" s="37"/>
      <c r="D670" s="37"/>
      <c r="E670" s="37"/>
      <c r="F670" s="37"/>
      <c r="G670" s="164"/>
      <c r="H670" s="164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spans="1:27" s="185" customFormat="1" x14ac:dyDescent="0.3">
      <c r="A671" s="184"/>
      <c r="B671" s="163"/>
      <c r="C671" s="37"/>
      <c r="D671" s="37"/>
      <c r="E671" s="37"/>
      <c r="F671" s="37"/>
      <c r="G671" s="164"/>
      <c r="H671" s="164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spans="1:27" s="185" customFormat="1" x14ac:dyDescent="0.3">
      <c r="A672" s="184"/>
      <c r="B672" s="163"/>
      <c r="C672" s="37"/>
      <c r="D672" s="37"/>
      <c r="E672" s="37"/>
      <c r="F672" s="37"/>
      <c r="G672" s="164"/>
      <c r="H672" s="164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spans="1:27" s="185" customFormat="1" x14ac:dyDescent="0.3">
      <c r="A673" s="184"/>
      <c r="B673" s="163"/>
      <c r="C673" s="37"/>
      <c r="D673" s="37"/>
      <c r="E673" s="37"/>
      <c r="F673" s="37"/>
      <c r="G673" s="164"/>
      <c r="H673" s="164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spans="1:27" s="185" customFormat="1" x14ac:dyDescent="0.3">
      <c r="A674" s="184"/>
      <c r="B674" s="163"/>
      <c r="C674" s="37"/>
      <c r="D674" s="37"/>
      <c r="E674" s="37"/>
      <c r="F674" s="37"/>
      <c r="G674" s="164"/>
      <c r="H674" s="164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spans="1:27" s="185" customFormat="1" x14ac:dyDescent="0.3">
      <c r="A675" s="184"/>
      <c r="B675" s="163"/>
      <c r="C675" s="37"/>
      <c r="D675" s="37"/>
      <c r="E675" s="37"/>
      <c r="F675" s="37"/>
      <c r="G675" s="164"/>
      <c r="H675" s="164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spans="1:27" s="185" customFormat="1" x14ac:dyDescent="0.3">
      <c r="A676" s="184"/>
      <c r="B676" s="163"/>
      <c r="C676" s="37"/>
      <c r="D676" s="37"/>
      <c r="E676" s="37"/>
      <c r="F676" s="37"/>
      <c r="G676" s="164"/>
      <c r="H676" s="164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spans="1:27" s="185" customFormat="1" x14ac:dyDescent="0.3">
      <c r="A677" s="184"/>
      <c r="B677" s="163"/>
      <c r="C677" s="37"/>
      <c r="D677" s="37"/>
      <c r="E677" s="37"/>
      <c r="F677" s="37"/>
      <c r="G677" s="164"/>
      <c r="H677" s="164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spans="1:27" s="185" customFormat="1" x14ac:dyDescent="0.3">
      <c r="A678" s="184"/>
      <c r="B678" s="163"/>
      <c r="C678" s="37"/>
      <c r="D678" s="37"/>
      <c r="E678" s="37"/>
      <c r="F678" s="37"/>
      <c r="G678" s="164"/>
      <c r="H678" s="164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spans="1:27" s="185" customFormat="1" x14ac:dyDescent="0.3">
      <c r="A679" s="184"/>
      <c r="B679" s="163"/>
      <c r="C679" s="37"/>
      <c r="D679" s="37"/>
      <c r="E679" s="37"/>
      <c r="F679" s="37"/>
      <c r="G679" s="164"/>
      <c r="H679" s="164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spans="1:27" s="185" customFormat="1" x14ac:dyDescent="0.3">
      <c r="A680" s="184"/>
      <c r="B680" s="163"/>
      <c r="C680" s="37"/>
      <c r="D680" s="37"/>
      <c r="E680" s="37"/>
      <c r="F680" s="37"/>
      <c r="G680" s="164"/>
      <c r="H680" s="164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spans="1:27" s="185" customFormat="1" x14ac:dyDescent="0.3">
      <c r="A681" s="184"/>
      <c r="B681" s="163"/>
      <c r="C681" s="37"/>
      <c r="D681" s="37"/>
      <c r="E681" s="37"/>
      <c r="F681" s="37"/>
      <c r="G681" s="164"/>
      <c r="H681" s="164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spans="1:27" s="185" customFormat="1" x14ac:dyDescent="0.3">
      <c r="A682" s="184"/>
      <c r="B682" s="163"/>
      <c r="C682" s="37"/>
      <c r="D682" s="37"/>
      <c r="E682" s="37"/>
      <c r="F682" s="37"/>
      <c r="G682" s="164"/>
      <c r="H682" s="164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spans="1:27" s="185" customFormat="1" x14ac:dyDescent="0.3">
      <c r="A683" s="184"/>
      <c r="B683" s="163"/>
      <c r="C683" s="37"/>
      <c r="D683" s="37"/>
      <c r="E683" s="37"/>
      <c r="F683" s="37"/>
      <c r="G683" s="164"/>
      <c r="H683" s="164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spans="1:27" s="185" customFormat="1" x14ac:dyDescent="0.3">
      <c r="A684" s="184"/>
      <c r="B684" s="163"/>
      <c r="C684" s="37"/>
      <c r="D684" s="37"/>
      <c r="E684" s="37"/>
      <c r="F684" s="37"/>
      <c r="G684" s="164"/>
      <c r="H684" s="164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spans="1:27" s="185" customFormat="1" x14ac:dyDescent="0.3">
      <c r="A685" s="184"/>
      <c r="B685" s="163"/>
      <c r="C685" s="37"/>
      <c r="D685" s="37"/>
      <c r="E685" s="37"/>
      <c r="F685" s="37"/>
      <c r="G685" s="164"/>
      <c r="H685" s="164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spans="1:27" s="185" customFormat="1" x14ac:dyDescent="0.3">
      <c r="A686" s="184"/>
      <c r="B686" s="163"/>
      <c r="C686" s="37"/>
      <c r="D686" s="37"/>
      <c r="E686" s="37"/>
      <c r="F686" s="37"/>
      <c r="G686" s="164"/>
      <c r="H686" s="164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spans="1:27" s="185" customFormat="1" x14ac:dyDescent="0.3">
      <c r="A687" s="184"/>
      <c r="B687" s="163"/>
      <c r="C687" s="37"/>
      <c r="D687" s="37"/>
      <c r="E687" s="37"/>
      <c r="F687" s="37"/>
      <c r="G687" s="164"/>
      <c r="H687" s="164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spans="1:27" s="185" customFormat="1" x14ac:dyDescent="0.3">
      <c r="A688" s="184"/>
      <c r="B688" s="163"/>
      <c r="C688" s="37"/>
      <c r="D688" s="37"/>
      <c r="E688" s="37"/>
      <c r="F688" s="37"/>
      <c r="G688" s="164"/>
      <c r="H688" s="164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spans="1:27" s="185" customFormat="1" x14ac:dyDescent="0.3">
      <c r="A689" s="184"/>
      <c r="B689" s="163"/>
      <c r="C689" s="37"/>
      <c r="D689" s="37"/>
      <c r="E689" s="37"/>
      <c r="F689" s="37"/>
      <c r="G689" s="164"/>
      <c r="H689" s="164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spans="1:27" s="185" customFormat="1" x14ac:dyDescent="0.3">
      <c r="A690" s="184"/>
      <c r="B690" s="163"/>
      <c r="C690" s="37"/>
      <c r="D690" s="37"/>
      <c r="E690" s="37"/>
      <c r="F690" s="37"/>
      <c r="G690" s="164"/>
      <c r="H690" s="164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spans="1:27" s="185" customFormat="1" x14ac:dyDescent="0.3">
      <c r="A691" s="184"/>
      <c r="B691" s="163"/>
      <c r="C691" s="37"/>
      <c r="D691" s="37"/>
      <c r="E691" s="37"/>
      <c r="F691" s="37"/>
      <c r="G691" s="164"/>
      <c r="H691" s="164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spans="1:27" s="185" customFormat="1" x14ac:dyDescent="0.3">
      <c r="A692" s="184"/>
      <c r="B692" s="163"/>
      <c r="C692" s="37"/>
      <c r="D692" s="37"/>
      <c r="E692" s="37"/>
      <c r="F692" s="37"/>
      <c r="G692" s="164"/>
      <c r="H692" s="164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spans="1:27" s="185" customFormat="1" x14ac:dyDescent="0.3">
      <c r="A693" s="184"/>
      <c r="B693" s="163"/>
      <c r="C693" s="37"/>
      <c r="D693" s="37"/>
      <c r="E693" s="37"/>
      <c r="F693" s="37"/>
      <c r="G693" s="164"/>
      <c r="H693" s="164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spans="1:27" s="185" customFormat="1" x14ac:dyDescent="0.3">
      <c r="A694" s="184"/>
      <c r="B694" s="163"/>
      <c r="C694" s="37"/>
      <c r="D694" s="37"/>
      <c r="E694" s="37"/>
      <c r="F694" s="37"/>
      <c r="G694" s="164"/>
      <c r="H694" s="164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spans="1:27" s="185" customFormat="1" x14ac:dyDescent="0.3">
      <c r="A695" s="184"/>
      <c r="B695" s="163"/>
      <c r="C695" s="37"/>
      <c r="D695" s="37"/>
      <c r="E695" s="37"/>
      <c r="F695" s="37"/>
      <c r="G695" s="164"/>
      <c r="H695" s="164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spans="1:27" s="185" customFormat="1" x14ac:dyDescent="0.3">
      <c r="A696" s="184"/>
      <c r="B696" s="163"/>
      <c r="C696" s="37"/>
      <c r="D696" s="37"/>
      <c r="E696" s="37"/>
      <c r="F696" s="37"/>
      <c r="G696" s="164"/>
      <c r="H696" s="164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spans="1:27" s="185" customFormat="1" x14ac:dyDescent="0.3">
      <c r="A697" s="184"/>
      <c r="B697" s="163"/>
      <c r="C697" s="37"/>
      <c r="D697" s="37"/>
      <c r="E697" s="37"/>
      <c r="F697" s="37"/>
      <c r="G697" s="164"/>
      <c r="H697" s="164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spans="1:27" s="185" customFormat="1" x14ac:dyDescent="0.3">
      <c r="A698" s="184"/>
      <c r="B698" s="163"/>
      <c r="C698" s="37"/>
      <c r="D698" s="37"/>
      <c r="E698" s="37"/>
      <c r="F698" s="37"/>
      <c r="G698" s="164"/>
      <c r="H698" s="164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spans="1:27" s="185" customFormat="1" x14ac:dyDescent="0.3">
      <c r="A699" s="184"/>
      <c r="B699" s="163"/>
      <c r="C699" s="37"/>
      <c r="D699" s="37"/>
      <c r="E699" s="37"/>
      <c r="F699" s="37"/>
      <c r="G699" s="164"/>
      <c r="H699" s="164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spans="1:27" s="185" customFormat="1" x14ac:dyDescent="0.3">
      <c r="A700" s="184"/>
      <c r="B700" s="163"/>
      <c r="C700" s="37"/>
      <c r="D700" s="37"/>
      <c r="E700" s="37"/>
      <c r="F700" s="37"/>
      <c r="G700" s="164"/>
      <c r="H700" s="164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spans="1:27" s="185" customFormat="1" x14ac:dyDescent="0.3">
      <c r="A701" s="184"/>
      <c r="B701" s="163"/>
      <c r="C701" s="37"/>
      <c r="D701" s="37"/>
      <c r="E701" s="37"/>
      <c r="F701" s="37"/>
      <c r="G701" s="164"/>
      <c r="H701" s="164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spans="1:27" s="185" customFormat="1" x14ac:dyDescent="0.3">
      <c r="A702" s="184"/>
      <c r="B702" s="163"/>
      <c r="C702" s="37"/>
      <c r="D702" s="37"/>
      <c r="E702" s="37"/>
      <c r="F702" s="37"/>
      <c r="G702" s="164"/>
      <c r="H702" s="164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spans="1:27" s="185" customFormat="1" x14ac:dyDescent="0.3">
      <c r="A703" s="184"/>
      <c r="B703" s="163"/>
      <c r="C703" s="37"/>
      <c r="D703" s="37"/>
      <c r="E703" s="37"/>
      <c r="F703" s="37"/>
      <c r="G703" s="164"/>
      <c r="H703" s="164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spans="1:27" s="185" customFormat="1" x14ac:dyDescent="0.3">
      <c r="A704" s="184"/>
      <c r="B704" s="163"/>
      <c r="C704" s="37"/>
      <c r="D704" s="37"/>
      <c r="E704" s="37"/>
      <c r="F704" s="37"/>
      <c r="G704" s="164"/>
      <c r="H704" s="164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spans="1:27" s="185" customFormat="1" x14ac:dyDescent="0.3">
      <c r="A705" s="184"/>
      <c r="B705" s="163"/>
      <c r="C705" s="37"/>
      <c r="D705" s="37"/>
      <c r="E705" s="37"/>
      <c r="F705" s="37"/>
      <c r="G705" s="164"/>
      <c r="H705" s="164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spans="1:27" s="185" customFormat="1" x14ac:dyDescent="0.3">
      <c r="A706" s="184"/>
      <c r="B706" s="163"/>
      <c r="C706" s="37"/>
      <c r="D706" s="37"/>
      <c r="E706" s="37"/>
      <c r="F706" s="37"/>
      <c r="G706" s="164"/>
      <c r="H706" s="164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spans="1:27" s="185" customFormat="1" x14ac:dyDescent="0.3">
      <c r="A707" s="184"/>
      <c r="B707" s="163"/>
      <c r="C707" s="37"/>
      <c r="D707" s="37"/>
      <c r="E707" s="37"/>
      <c r="F707" s="37"/>
      <c r="G707" s="164"/>
      <c r="H707" s="164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spans="1:27" s="185" customFormat="1" x14ac:dyDescent="0.3">
      <c r="A708" s="184"/>
      <c r="B708" s="163"/>
      <c r="C708" s="37"/>
      <c r="D708" s="37"/>
      <c r="E708" s="37"/>
      <c r="F708" s="37"/>
      <c r="G708" s="164"/>
      <c r="H708" s="164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spans="1:27" s="185" customFormat="1" x14ac:dyDescent="0.3">
      <c r="A709" s="184"/>
      <c r="B709" s="163"/>
      <c r="C709" s="37"/>
      <c r="D709" s="37"/>
      <c r="E709" s="37"/>
      <c r="F709" s="37"/>
      <c r="G709" s="164"/>
      <c r="H709" s="164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spans="1:27" s="185" customFormat="1" x14ac:dyDescent="0.3">
      <c r="A710" s="184"/>
      <c r="B710" s="163"/>
      <c r="C710" s="37"/>
      <c r="D710" s="37"/>
      <c r="E710" s="37"/>
      <c r="F710" s="37"/>
      <c r="G710" s="164"/>
      <c r="H710" s="164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spans="1:27" s="185" customFormat="1" x14ac:dyDescent="0.3">
      <c r="A711" s="184"/>
      <c r="B711" s="163"/>
      <c r="C711" s="37"/>
      <c r="D711" s="37"/>
      <c r="E711" s="37"/>
      <c r="F711" s="37"/>
      <c r="G711" s="164"/>
      <c r="H711" s="164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spans="1:27" s="185" customFormat="1" x14ac:dyDescent="0.3">
      <c r="A712" s="184"/>
      <c r="B712" s="163"/>
      <c r="C712" s="37"/>
      <c r="D712" s="37"/>
      <c r="E712" s="37"/>
      <c r="F712" s="37"/>
      <c r="G712" s="164"/>
      <c r="H712" s="164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spans="1:27" s="185" customFormat="1" x14ac:dyDescent="0.3">
      <c r="A713" s="184"/>
      <c r="B713" s="163"/>
      <c r="C713" s="37"/>
      <c r="D713" s="37"/>
      <c r="E713" s="37"/>
      <c r="F713" s="37"/>
      <c r="G713" s="164"/>
      <c r="H713" s="164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spans="1:27" s="185" customFormat="1" x14ac:dyDescent="0.3">
      <c r="A714" s="184"/>
      <c r="B714" s="163"/>
      <c r="C714" s="37"/>
      <c r="D714" s="37"/>
      <c r="E714" s="37"/>
      <c r="F714" s="37"/>
      <c r="G714" s="164"/>
      <c r="H714" s="164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spans="1:27" s="185" customFormat="1" x14ac:dyDescent="0.3">
      <c r="A715" s="184"/>
      <c r="B715" s="163"/>
      <c r="C715" s="37"/>
      <c r="D715" s="37"/>
      <c r="E715" s="37"/>
      <c r="F715" s="37"/>
      <c r="G715" s="164"/>
      <c r="H715" s="164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spans="1:27" s="185" customFormat="1" x14ac:dyDescent="0.3">
      <c r="A716" s="184"/>
      <c r="B716" s="163"/>
      <c r="C716" s="37"/>
      <c r="D716" s="37"/>
      <c r="E716" s="37"/>
      <c r="F716" s="37"/>
      <c r="G716" s="164"/>
      <c r="H716" s="164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spans="1:27" s="185" customFormat="1" x14ac:dyDescent="0.3">
      <c r="A717" s="184"/>
      <c r="B717" s="163"/>
      <c r="C717" s="37"/>
      <c r="D717" s="37"/>
      <c r="E717" s="37"/>
      <c r="F717" s="37"/>
      <c r="G717" s="164"/>
      <c r="H717" s="164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spans="1:27" s="185" customFormat="1" x14ac:dyDescent="0.3">
      <c r="A718" s="184"/>
      <c r="B718" s="163"/>
      <c r="C718" s="37"/>
      <c r="D718" s="37"/>
      <c r="E718" s="37"/>
      <c r="F718" s="37"/>
      <c r="G718" s="164"/>
      <c r="H718" s="164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spans="1:27" s="185" customFormat="1" x14ac:dyDescent="0.3">
      <c r="A719" s="184"/>
      <c r="B719" s="163"/>
      <c r="C719" s="37"/>
      <c r="D719" s="37"/>
      <c r="E719" s="37"/>
      <c r="F719" s="37"/>
      <c r="G719" s="164"/>
      <c r="H719" s="164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spans="1:27" s="185" customFormat="1" x14ac:dyDescent="0.3">
      <c r="A720" s="184"/>
      <c r="B720" s="163"/>
      <c r="C720" s="37"/>
      <c r="D720" s="37"/>
      <c r="E720" s="37"/>
      <c r="F720" s="37"/>
      <c r="G720" s="164"/>
      <c r="H720" s="164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spans="1:27" s="185" customFormat="1" x14ac:dyDescent="0.3">
      <c r="A721" s="184"/>
      <c r="B721" s="163"/>
      <c r="C721" s="37"/>
      <c r="D721" s="37"/>
      <c r="E721" s="37"/>
      <c r="F721" s="37"/>
      <c r="G721" s="164"/>
      <c r="H721" s="164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spans="1:27" s="185" customFormat="1" x14ac:dyDescent="0.3">
      <c r="A722" s="184"/>
      <c r="B722" s="163"/>
      <c r="C722" s="37"/>
      <c r="D722" s="37"/>
      <c r="E722" s="37"/>
      <c r="F722" s="37"/>
      <c r="G722" s="164"/>
      <c r="H722" s="164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spans="1:27" s="185" customFormat="1" x14ac:dyDescent="0.3">
      <c r="A723" s="184"/>
      <c r="B723" s="163"/>
      <c r="C723" s="37"/>
      <c r="D723" s="37"/>
      <c r="E723" s="37"/>
      <c r="F723" s="37"/>
      <c r="G723" s="164"/>
      <c r="H723" s="164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spans="1:27" s="185" customFormat="1" x14ac:dyDescent="0.3">
      <c r="A724" s="184"/>
      <c r="B724" s="163"/>
      <c r="C724" s="37"/>
      <c r="D724" s="37"/>
      <c r="E724" s="37"/>
      <c r="F724" s="37"/>
      <c r="G724" s="164"/>
      <c r="H724" s="164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spans="1:27" s="185" customFormat="1" x14ac:dyDescent="0.3">
      <c r="A725" s="184"/>
      <c r="B725" s="163"/>
      <c r="C725" s="37"/>
      <c r="D725" s="37"/>
      <c r="E725" s="37"/>
      <c r="F725" s="37"/>
      <c r="G725" s="164"/>
      <c r="H725" s="164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spans="1:27" s="185" customFormat="1" x14ac:dyDescent="0.3">
      <c r="A726" s="184"/>
      <c r="B726" s="163"/>
      <c r="C726" s="37"/>
      <c r="D726" s="37"/>
      <c r="E726" s="37"/>
      <c r="F726" s="37"/>
      <c r="G726" s="164"/>
      <c r="H726" s="164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spans="1:27" s="185" customFormat="1" x14ac:dyDescent="0.3">
      <c r="A727" s="184"/>
      <c r="B727" s="163"/>
      <c r="C727" s="37"/>
      <c r="D727" s="37"/>
      <c r="E727" s="37"/>
      <c r="F727" s="37"/>
      <c r="G727" s="164"/>
      <c r="H727" s="164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spans="1:27" s="185" customFormat="1" x14ac:dyDescent="0.3">
      <c r="A728" s="184"/>
      <c r="B728" s="163"/>
      <c r="C728" s="37"/>
      <c r="D728" s="37"/>
      <c r="E728" s="37"/>
      <c r="F728" s="37"/>
      <c r="G728" s="164"/>
      <c r="H728" s="164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spans="1:27" s="185" customFormat="1" x14ac:dyDescent="0.3">
      <c r="A729" s="184"/>
      <c r="B729" s="163"/>
      <c r="C729" s="37"/>
      <c r="D729" s="37"/>
      <c r="E729" s="37"/>
      <c r="F729" s="37"/>
      <c r="G729" s="164"/>
      <c r="H729" s="164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spans="1:27" s="185" customFormat="1" x14ac:dyDescent="0.3">
      <c r="A730" s="184"/>
      <c r="B730" s="163"/>
      <c r="C730" s="37"/>
      <c r="D730" s="37"/>
      <c r="E730" s="37"/>
      <c r="F730" s="37"/>
      <c r="G730" s="164"/>
      <c r="H730" s="164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spans="1:27" s="185" customFormat="1" x14ac:dyDescent="0.3">
      <c r="A731" s="184"/>
      <c r="B731" s="163"/>
      <c r="C731" s="37"/>
      <c r="D731" s="37"/>
      <c r="E731" s="37"/>
      <c r="F731" s="37"/>
      <c r="G731" s="164"/>
      <c r="H731" s="164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spans="1:27" s="185" customFormat="1" x14ac:dyDescent="0.3">
      <c r="A732" s="184"/>
      <c r="B732" s="163"/>
      <c r="C732" s="37"/>
      <c r="D732" s="37"/>
      <c r="E732" s="37"/>
      <c r="F732" s="37"/>
      <c r="G732" s="164"/>
      <c r="H732" s="164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spans="1:27" s="185" customFormat="1" x14ac:dyDescent="0.3">
      <c r="A733" s="184"/>
      <c r="B733" s="163"/>
      <c r="C733" s="37"/>
      <c r="D733" s="37"/>
      <c r="E733" s="37"/>
      <c r="F733" s="37"/>
      <c r="G733" s="164"/>
      <c r="H733" s="164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spans="1:27" s="185" customFormat="1" x14ac:dyDescent="0.3">
      <c r="A734" s="184"/>
      <c r="B734" s="163"/>
      <c r="C734" s="37"/>
      <c r="D734" s="37"/>
      <c r="E734" s="37"/>
      <c r="F734" s="37"/>
      <c r="G734" s="164"/>
      <c r="H734" s="164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spans="1:27" s="185" customFormat="1" x14ac:dyDescent="0.3">
      <c r="A735" s="184"/>
      <c r="B735" s="163"/>
      <c r="C735" s="37"/>
      <c r="D735" s="37"/>
      <c r="E735" s="37"/>
      <c r="F735" s="37"/>
      <c r="G735" s="164"/>
      <c r="H735" s="164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spans="1:27" s="185" customFormat="1" x14ac:dyDescent="0.3">
      <c r="A736" s="184"/>
      <c r="B736" s="163"/>
      <c r="C736" s="37"/>
      <c r="D736" s="37"/>
      <c r="E736" s="37"/>
      <c r="F736" s="37"/>
      <c r="G736" s="164"/>
      <c r="H736" s="164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spans="1:27" s="185" customFormat="1" x14ac:dyDescent="0.3">
      <c r="A737" s="184"/>
      <c r="B737" s="163"/>
      <c r="C737" s="37"/>
      <c r="D737" s="37"/>
      <c r="E737" s="37"/>
      <c r="F737" s="37"/>
      <c r="G737" s="164"/>
      <c r="H737" s="164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spans="1:27" s="185" customFormat="1" x14ac:dyDescent="0.3">
      <c r="A738" s="184"/>
      <c r="B738" s="163"/>
      <c r="C738" s="37"/>
      <c r="D738" s="37"/>
      <c r="E738" s="37"/>
      <c r="F738" s="37"/>
      <c r="G738" s="164"/>
      <c r="H738" s="164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spans="1:27" s="185" customFormat="1" x14ac:dyDescent="0.3">
      <c r="A739" s="184"/>
      <c r="B739" s="163"/>
      <c r="C739" s="37"/>
      <c r="D739" s="37"/>
      <c r="E739" s="37"/>
      <c r="F739" s="37"/>
      <c r="G739" s="164"/>
      <c r="H739" s="164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spans="1:27" s="185" customFormat="1" x14ac:dyDescent="0.3">
      <c r="A740" s="184"/>
      <c r="B740" s="163"/>
      <c r="C740" s="37"/>
      <c r="D740" s="37"/>
      <c r="E740" s="37"/>
      <c r="F740" s="37"/>
      <c r="G740" s="164"/>
      <c r="H740" s="164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spans="1:27" s="185" customFormat="1" x14ac:dyDescent="0.3">
      <c r="A741" s="184"/>
      <c r="B741" s="163"/>
      <c r="C741" s="37"/>
      <c r="D741" s="37"/>
      <c r="E741" s="37"/>
      <c r="F741" s="37"/>
      <c r="G741" s="164"/>
      <c r="H741" s="164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spans="1:27" s="185" customFormat="1" x14ac:dyDescent="0.3">
      <c r="A742" s="184"/>
      <c r="B742" s="163"/>
      <c r="C742" s="37"/>
      <c r="D742" s="37"/>
      <c r="E742" s="37"/>
      <c r="F742" s="37"/>
      <c r="G742" s="164"/>
      <c r="H742" s="164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spans="1:27" s="185" customFormat="1" x14ac:dyDescent="0.3">
      <c r="A743" s="184"/>
      <c r="B743" s="163"/>
      <c r="C743" s="37"/>
      <c r="D743" s="37"/>
      <c r="E743" s="37"/>
      <c r="F743" s="37"/>
      <c r="G743" s="164"/>
      <c r="H743" s="164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spans="1:27" s="185" customFormat="1" x14ac:dyDescent="0.3">
      <c r="A744" s="184"/>
      <c r="B744" s="163"/>
      <c r="C744" s="37"/>
      <c r="D744" s="37"/>
      <c r="E744" s="37"/>
      <c r="F744" s="37"/>
      <c r="G744" s="164"/>
      <c r="H744" s="164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spans="1:27" s="185" customFormat="1" x14ac:dyDescent="0.3">
      <c r="A745" s="184"/>
      <c r="B745" s="163"/>
      <c r="C745" s="37"/>
      <c r="D745" s="37"/>
      <c r="E745" s="37"/>
      <c r="F745" s="37"/>
      <c r="G745" s="164"/>
      <c r="H745" s="164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spans="1:27" s="185" customFormat="1" x14ac:dyDescent="0.3">
      <c r="A746" s="184"/>
      <c r="B746" s="163"/>
      <c r="C746" s="37"/>
      <c r="D746" s="37"/>
      <c r="E746" s="37"/>
      <c r="F746" s="37"/>
      <c r="G746" s="164"/>
      <c r="H746" s="164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spans="1:27" s="185" customFormat="1" x14ac:dyDescent="0.3">
      <c r="A747" s="184"/>
      <c r="B747" s="163"/>
      <c r="C747" s="37"/>
      <c r="D747" s="37"/>
      <c r="E747" s="37"/>
      <c r="F747" s="37"/>
      <c r="G747" s="164"/>
      <c r="H747" s="164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spans="1:27" s="185" customFormat="1" x14ac:dyDescent="0.3">
      <c r="A748" s="184"/>
      <c r="B748" s="163"/>
      <c r="C748" s="37"/>
      <c r="D748" s="37"/>
      <c r="E748" s="37"/>
      <c r="F748" s="37"/>
      <c r="G748" s="164"/>
      <c r="H748" s="164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spans="1:27" s="185" customFormat="1" x14ac:dyDescent="0.3">
      <c r="A749" s="184"/>
      <c r="B749" s="163"/>
      <c r="C749" s="37"/>
      <c r="D749" s="37"/>
      <c r="E749" s="37"/>
      <c r="F749" s="37"/>
      <c r="G749" s="164"/>
      <c r="H749" s="164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spans="1:27" s="185" customFormat="1" x14ac:dyDescent="0.3">
      <c r="A750" s="184"/>
      <c r="B750" s="163"/>
      <c r="C750" s="37"/>
      <c r="D750" s="37"/>
      <c r="E750" s="37"/>
      <c r="F750" s="37"/>
      <c r="G750" s="164"/>
      <c r="H750" s="164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spans="1:27" s="185" customFormat="1" x14ac:dyDescent="0.3">
      <c r="A751" s="184"/>
      <c r="B751" s="163"/>
      <c r="C751" s="37"/>
      <c r="D751" s="37"/>
      <c r="E751" s="37"/>
      <c r="F751" s="37"/>
      <c r="G751" s="164"/>
      <c r="H751" s="164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spans="1:27" s="185" customFormat="1" x14ac:dyDescent="0.3">
      <c r="A752" s="184"/>
      <c r="B752" s="163"/>
      <c r="C752" s="37"/>
      <c r="D752" s="37"/>
      <c r="E752" s="37"/>
      <c r="F752" s="37"/>
      <c r="G752" s="164"/>
      <c r="H752" s="164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spans="1:27" s="185" customFormat="1" x14ac:dyDescent="0.3">
      <c r="A753" s="184"/>
      <c r="B753" s="163"/>
      <c r="C753" s="37"/>
      <c r="D753" s="37"/>
      <c r="E753" s="37"/>
      <c r="F753" s="37"/>
      <c r="G753" s="164"/>
      <c r="H753" s="164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spans="1:27" s="185" customFormat="1" x14ac:dyDescent="0.3">
      <c r="A754" s="184"/>
      <c r="B754" s="163"/>
      <c r="C754" s="37"/>
      <c r="D754" s="37"/>
      <c r="E754" s="37"/>
      <c r="F754" s="37"/>
      <c r="G754" s="164"/>
      <c r="H754" s="164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spans="1:27" s="185" customFormat="1" x14ac:dyDescent="0.3">
      <c r="A755" s="184"/>
      <c r="B755" s="163"/>
      <c r="C755" s="37"/>
      <c r="D755" s="37"/>
      <c r="E755" s="37"/>
      <c r="F755" s="37"/>
      <c r="G755" s="164"/>
      <c r="H755" s="164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spans="1:27" s="185" customFormat="1" x14ac:dyDescent="0.3">
      <c r="A756" s="184"/>
      <c r="B756" s="163"/>
      <c r="C756" s="37"/>
      <c r="D756" s="37"/>
      <c r="E756" s="37"/>
      <c r="F756" s="37"/>
      <c r="G756" s="164"/>
      <c r="H756" s="164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spans="1:27" s="185" customFormat="1" x14ac:dyDescent="0.3">
      <c r="A757" s="184"/>
      <c r="B757" s="163"/>
      <c r="C757" s="37"/>
      <c r="D757" s="37"/>
      <c r="E757" s="37"/>
      <c r="F757" s="37"/>
      <c r="G757" s="164"/>
      <c r="H757" s="164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spans="1:27" s="185" customFormat="1" x14ac:dyDescent="0.3">
      <c r="A758" s="184"/>
      <c r="B758" s="163"/>
      <c r="C758" s="37"/>
      <c r="D758" s="37"/>
      <c r="E758" s="37"/>
      <c r="F758" s="37"/>
      <c r="G758" s="164"/>
      <c r="H758" s="164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spans="1:27" s="185" customFormat="1" x14ac:dyDescent="0.3">
      <c r="A759" s="184"/>
      <c r="B759" s="163"/>
      <c r="C759" s="37"/>
      <c r="D759" s="37"/>
      <c r="E759" s="37"/>
      <c r="F759" s="37"/>
      <c r="G759" s="164"/>
      <c r="H759" s="164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spans="1:27" s="185" customFormat="1" x14ac:dyDescent="0.3">
      <c r="A760" s="184"/>
      <c r="B760" s="163"/>
      <c r="C760" s="37"/>
      <c r="D760" s="37"/>
      <c r="E760" s="37"/>
      <c r="F760" s="37"/>
      <c r="G760" s="164"/>
      <c r="H760" s="164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spans="1:27" s="185" customFormat="1" x14ac:dyDescent="0.3">
      <c r="A761" s="184"/>
      <c r="B761" s="163"/>
      <c r="C761" s="37"/>
      <c r="D761" s="37"/>
      <c r="E761" s="37"/>
      <c r="F761" s="37"/>
      <c r="G761" s="164"/>
      <c r="H761" s="164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spans="1:27" s="185" customFormat="1" x14ac:dyDescent="0.3">
      <c r="A762" s="184"/>
      <c r="B762" s="163"/>
      <c r="C762" s="37"/>
      <c r="D762" s="37"/>
      <c r="E762" s="37"/>
      <c r="F762" s="37"/>
      <c r="G762" s="164"/>
      <c r="H762" s="164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spans="1:27" s="185" customFormat="1" x14ac:dyDescent="0.3">
      <c r="A763" s="184"/>
      <c r="B763" s="163"/>
      <c r="C763" s="37"/>
      <c r="D763" s="37"/>
      <c r="E763" s="37"/>
      <c r="F763" s="37"/>
      <c r="G763" s="164"/>
      <c r="H763" s="164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spans="1:27" s="185" customFormat="1" x14ac:dyDescent="0.3">
      <c r="A764" s="184"/>
      <c r="B764" s="163"/>
      <c r="C764" s="37"/>
      <c r="D764" s="37"/>
      <c r="E764" s="37"/>
      <c r="F764" s="37"/>
      <c r="G764" s="164"/>
      <c r="H764" s="164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spans="1:27" s="185" customFormat="1" x14ac:dyDescent="0.3">
      <c r="A765" s="184"/>
      <c r="B765" s="163"/>
      <c r="C765" s="37"/>
      <c r="D765" s="37"/>
      <c r="E765" s="37"/>
      <c r="F765" s="37"/>
      <c r="G765" s="164"/>
      <c r="H765" s="164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spans="1:27" s="185" customFormat="1" x14ac:dyDescent="0.3">
      <c r="A766" s="184"/>
      <c r="B766" s="163"/>
      <c r="C766" s="37"/>
      <c r="D766" s="37"/>
      <c r="E766" s="37"/>
      <c r="F766" s="37"/>
      <c r="G766" s="164"/>
      <c r="H766" s="164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spans="1:27" s="185" customFormat="1" x14ac:dyDescent="0.3">
      <c r="A767" s="184"/>
      <c r="B767" s="163"/>
      <c r="C767" s="37"/>
      <c r="D767" s="37"/>
      <c r="E767" s="37"/>
      <c r="F767" s="37"/>
      <c r="G767" s="164"/>
      <c r="H767" s="164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spans="1:27" s="185" customFormat="1" x14ac:dyDescent="0.3">
      <c r="A768" s="184"/>
      <c r="B768" s="163"/>
      <c r="C768" s="37"/>
      <c r="D768" s="37"/>
      <c r="E768" s="37"/>
      <c r="F768" s="37"/>
      <c r="G768" s="164"/>
      <c r="H768" s="164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spans="1:27" s="185" customFormat="1" x14ac:dyDescent="0.3">
      <c r="A769" s="184"/>
      <c r="B769" s="163"/>
      <c r="C769" s="37"/>
      <c r="D769" s="37"/>
      <c r="E769" s="37"/>
      <c r="F769" s="37"/>
      <c r="G769" s="164"/>
      <c r="H769" s="164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spans="1:27" s="185" customFormat="1" x14ac:dyDescent="0.3">
      <c r="A770" s="184"/>
      <c r="B770" s="163"/>
      <c r="C770" s="37"/>
      <c r="D770" s="37"/>
      <c r="E770" s="37"/>
      <c r="F770" s="37"/>
      <c r="G770" s="164"/>
      <c r="H770" s="164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spans="1:27" s="185" customFormat="1" x14ac:dyDescent="0.3">
      <c r="A771" s="184"/>
      <c r="B771" s="163"/>
      <c r="C771" s="37"/>
      <c r="D771" s="37"/>
      <c r="E771" s="37"/>
      <c r="F771" s="37"/>
      <c r="G771" s="164"/>
      <c r="H771" s="164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spans="1:27" s="185" customFormat="1" x14ac:dyDescent="0.3">
      <c r="A772" s="184"/>
      <c r="B772" s="163"/>
      <c r="C772" s="37"/>
      <c r="D772" s="37"/>
      <c r="E772" s="37"/>
      <c r="F772" s="37"/>
      <c r="G772" s="164"/>
      <c r="H772" s="164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spans="1:27" s="185" customFormat="1" x14ac:dyDescent="0.3">
      <c r="A773" s="184"/>
      <c r="B773" s="163"/>
      <c r="C773" s="37"/>
      <c r="D773" s="37"/>
      <c r="E773" s="37"/>
      <c r="F773" s="37"/>
      <c r="G773" s="164"/>
      <c r="H773" s="164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spans="1:27" s="185" customFormat="1" x14ac:dyDescent="0.3">
      <c r="A774" s="184"/>
      <c r="B774" s="163"/>
      <c r="C774" s="37"/>
      <c r="D774" s="37"/>
      <c r="E774" s="37"/>
      <c r="F774" s="37"/>
      <c r="G774" s="164"/>
      <c r="H774" s="164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spans="1:27" s="185" customFormat="1" x14ac:dyDescent="0.3">
      <c r="A775" s="184"/>
      <c r="B775" s="163"/>
      <c r="C775" s="37"/>
      <c r="D775" s="37"/>
      <c r="E775" s="37"/>
      <c r="F775" s="37"/>
      <c r="G775" s="164"/>
      <c r="H775" s="164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spans="1:27" s="185" customFormat="1" x14ac:dyDescent="0.3">
      <c r="A776" s="184"/>
      <c r="B776" s="163"/>
      <c r="C776" s="37"/>
      <c r="D776" s="37"/>
      <c r="E776" s="37"/>
      <c r="F776" s="37"/>
      <c r="G776" s="164"/>
      <c r="H776" s="164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spans="1:27" s="185" customFormat="1" x14ac:dyDescent="0.3">
      <c r="A777" s="184"/>
      <c r="B777" s="163"/>
      <c r="C777" s="37"/>
      <c r="D777" s="37"/>
      <c r="E777" s="37"/>
      <c r="F777" s="37"/>
      <c r="G777" s="164"/>
      <c r="H777" s="164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spans="1:27" s="185" customFormat="1" x14ac:dyDescent="0.3">
      <c r="A778" s="184"/>
      <c r="B778" s="163"/>
      <c r="C778" s="37"/>
      <c r="D778" s="37"/>
      <c r="E778" s="37"/>
      <c r="F778" s="37"/>
      <c r="G778" s="164"/>
      <c r="H778" s="164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spans="1:27" s="185" customFormat="1" x14ac:dyDescent="0.3">
      <c r="A779" s="184"/>
      <c r="B779" s="163"/>
      <c r="C779" s="37"/>
      <c r="D779" s="37"/>
      <c r="E779" s="37"/>
      <c r="F779" s="37"/>
      <c r="G779" s="164"/>
      <c r="H779" s="164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spans="1:27" s="185" customFormat="1" x14ac:dyDescent="0.3">
      <c r="A780" s="184"/>
      <c r="B780" s="163"/>
      <c r="C780" s="37"/>
      <c r="D780" s="37"/>
      <c r="E780" s="37"/>
      <c r="F780" s="37"/>
      <c r="G780" s="164"/>
      <c r="H780" s="164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spans="1:27" s="185" customFormat="1" x14ac:dyDescent="0.3">
      <c r="A781" s="184"/>
      <c r="B781" s="163"/>
      <c r="C781" s="37"/>
      <c r="D781" s="37"/>
      <c r="E781" s="37"/>
      <c r="F781" s="37"/>
      <c r="G781" s="164"/>
      <c r="H781" s="164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spans="1:27" s="185" customFormat="1" x14ac:dyDescent="0.3">
      <c r="A782" s="184"/>
      <c r="B782" s="163"/>
      <c r="C782" s="37"/>
      <c r="D782" s="37"/>
      <c r="E782" s="37"/>
      <c r="F782" s="37"/>
      <c r="G782" s="164"/>
      <c r="H782" s="164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spans="1:27" s="185" customFormat="1" x14ac:dyDescent="0.3">
      <c r="A783" s="184"/>
      <c r="B783" s="163"/>
      <c r="C783" s="37"/>
      <c r="D783" s="37"/>
      <c r="E783" s="37"/>
      <c r="F783" s="37"/>
      <c r="G783" s="164"/>
      <c r="H783" s="164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spans="1:27" s="185" customFormat="1" x14ac:dyDescent="0.3">
      <c r="A784" s="184"/>
      <c r="B784" s="163"/>
      <c r="C784" s="37"/>
      <c r="D784" s="37"/>
      <c r="E784" s="37"/>
      <c r="F784" s="37"/>
      <c r="G784" s="164"/>
      <c r="H784" s="164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spans="1:27" s="185" customFormat="1" x14ac:dyDescent="0.3">
      <c r="A785" s="184"/>
      <c r="B785" s="163"/>
      <c r="C785" s="37"/>
      <c r="D785" s="37"/>
      <c r="E785" s="37"/>
      <c r="F785" s="37"/>
      <c r="G785" s="164"/>
      <c r="H785" s="164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spans="1:27" s="185" customFormat="1" x14ac:dyDescent="0.3">
      <c r="A786" s="184"/>
      <c r="B786" s="163"/>
      <c r="C786" s="37"/>
      <c r="D786" s="37"/>
      <c r="E786" s="37"/>
      <c r="F786" s="37"/>
      <c r="G786" s="164"/>
      <c r="H786" s="164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spans="1:27" s="185" customFormat="1" x14ac:dyDescent="0.3">
      <c r="A787" s="184"/>
      <c r="B787" s="163"/>
      <c r="C787" s="37"/>
      <c r="D787" s="37"/>
      <c r="E787" s="37"/>
      <c r="F787" s="37"/>
      <c r="G787" s="164"/>
      <c r="H787" s="164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spans="1:27" s="185" customFormat="1" x14ac:dyDescent="0.3">
      <c r="A788" s="184"/>
      <c r="B788" s="163"/>
      <c r="C788" s="37"/>
      <c r="D788" s="37"/>
      <c r="E788" s="37"/>
      <c r="F788" s="37"/>
      <c r="G788" s="164"/>
      <c r="H788" s="164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spans="1:27" s="185" customFormat="1" x14ac:dyDescent="0.3">
      <c r="A789" s="184"/>
      <c r="B789" s="163"/>
      <c r="C789" s="37"/>
      <c r="D789" s="37"/>
      <c r="E789" s="37"/>
      <c r="F789" s="37"/>
      <c r="G789" s="164"/>
      <c r="H789" s="164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spans="1:27" s="185" customFormat="1" x14ac:dyDescent="0.3">
      <c r="A790" s="184"/>
      <c r="B790" s="163"/>
      <c r="C790" s="37"/>
      <c r="D790" s="37"/>
      <c r="E790" s="37"/>
      <c r="F790" s="37"/>
      <c r="G790" s="164"/>
      <c r="H790" s="164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spans="1:27" s="185" customFormat="1" x14ac:dyDescent="0.3">
      <c r="A791" s="184"/>
      <c r="B791" s="163"/>
      <c r="C791" s="37"/>
      <c r="D791" s="37"/>
      <c r="E791" s="37"/>
      <c r="F791" s="37"/>
      <c r="G791" s="164"/>
      <c r="H791" s="164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spans="1:27" s="185" customFormat="1" x14ac:dyDescent="0.3">
      <c r="A792" s="184"/>
      <c r="B792" s="163"/>
      <c r="C792" s="37"/>
      <c r="D792" s="37"/>
      <c r="E792" s="37"/>
      <c r="F792" s="37"/>
      <c r="G792" s="164"/>
      <c r="H792" s="164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spans="1:27" s="185" customFormat="1" x14ac:dyDescent="0.3">
      <c r="A793" s="184"/>
      <c r="B793" s="163"/>
      <c r="C793" s="37"/>
      <c r="D793" s="37"/>
      <c r="E793" s="37"/>
      <c r="F793" s="37"/>
      <c r="G793" s="164"/>
      <c r="H793" s="164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spans="1:27" s="185" customFormat="1" x14ac:dyDescent="0.3">
      <c r="A794" s="184"/>
      <c r="B794" s="163"/>
      <c r="C794" s="37"/>
      <c r="D794" s="37"/>
      <c r="E794" s="37"/>
      <c r="F794" s="37"/>
      <c r="G794" s="164"/>
      <c r="H794" s="164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spans="1:27" s="185" customFormat="1" x14ac:dyDescent="0.3">
      <c r="A795" s="184"/>
      <c r="B795" s="163"/>
      <c r="C795" s="37"/>
      <c r="D795" s="37"/>
      <c r="E795" s="37"/>
      <c r="F795" s="37"/>
      <c r="G795" s="164"/>
      <c r="H795" s="164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spans="1:27" s="185" customFormat="1" x14ac:dyDescent="0.3">
      <c r="A796" s="184"/>
      <c r="B796" s="163"/>
      <c r="C796" s="37"/>
      <c r="D796" s="37"/>
      <c r="E796" s="37"/>
      <c r="F796" s="37"/>
      <c r="G796" s="164"/>
      <c r="H796" s="164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spans="1:27" s="185" customFormat="1" x14ac:dyDescent="0.3">
      <c r="A797" s="184"/>
      <c r="B797" s="163"/>
      <c r="C797" s="37"/>
      <c r="D797" s="37"/>
      <c r="E797" s="37"/>
      <c r="F797" s="37"/>
      <c r="G797" s="164"/>
      <c r="H797" s="164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spans="1:27" s="185" customFormat="1" x14ac:dyDescent="0.3">
      <c r="A798" s="184"/>
      <c r="B798" s="163"/>
      <c r="C798" s="37"/>
      <c r="D798" s="37"/>
      <c r="E798" s="37"/>
      <c r="F798" s="37"/>
      <c r="G798" s="164"/>
      <c r="H798" s="164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spans="1:27" s="185" customFormat="1" x14ac:dyDescent="0.3">
      <c r="A799" s="184"/>
      <c r="B799" s="163"/>
      <c r="C799" s="37"/>
      <c r="D799" s="37"/>
      <c r="E799" s="37"/>
      <c r="F799" s="37"/>
      <c r="G799" s="164"/>
      <c r="H799" s="164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spans="1:27" s="185" customFormat="1" x14ac:dyDescent="0.3">
      <c r="A800" s="184"/>
      <c r="B800" s="163"/>
      <c r="C800" s="37"/>
      <c r="D800" s="37"/>
      <c r="E800" s="37"/>
      <c r="F800" s="37"/>
      <c r="G800" s="164"/>
      <c r="H800" s="164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spans="1:27" s="185" customFormat="1" x14ac:dyDescent="0.3">
      <c r="A801" s="184"/>
      <c r="B801" s="163"/>
      <c r="C801" s="37"/>
      <c r="D801" s="37"/>
      <c r="E801" s="37"/>
      <c r="F801" s="37"/>
      <c r="G801" s="164"/>
      <c r="H801" s="164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spans="1:27" s="185" customFormat="1" x14ac:dyDescent="0.3">
      <c r="A802" s="184"/>
      <c r="B802" s="163"/>
      <c r="C802" s="37"/>
      <c r="D802" s="37"/>
      <c r="E802" s="37"/>
      <c r="F802" s="37"/>
      <c r="G802" s="164"/>
      <c r="H802" s="164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spans="1:27" s="185" customFormat="1" x14ac:dyDescent="0.3">
      <c r="A803" s="184"/>
      <c r="B803" s="163"/>
      <c r="C803" s="37"/>
      <c r="D803" s="37"/>
      <c r="E803" s="37"/>
      <c r="F803" s="37"/>
      <c r="G803" s="164"/>
      <c r="H803" s="164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spans="1:27" s="185" customFormat="1" x14ac:dyDescent="0.3">
      <c r="A804" s="184"/>
      <c r="B804" s="163"/>
      <c r="C804" s="37"/>
      <c r="D804" s="37"/>
      <c r="E804" s="37"/>
      <c r="F804" s="37"/>
      <c r="G804" s="164"/>
      <c r="H804" s="164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spans="1:27" s="185" customFormat="1" x14ac:dyDescent="0.3">
      <c r="A805" s="184"/>
      <c r="B805" s="163"/>
      <c r="C805" s="37"/>
      <c r="D805" s="37"/>
      <c r="E805" s="37"/>
      <c r="F805" s="37"/>
      <c r="G805" s="164"/>
      <c r="H805" s="164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spans="1:27" s="185" customFormat="1" x14ac:dyDescent="0.3">
      <c r="A806" s="184"/>
      <c r="B806" s="163"/>
      <c r="C806" s="37"/>
      <c r="D806" s="37"/>
      <c r="E806" s="37"/>
      <c r="F806" s="37"/>
      <c r="G806" s="164"/>
      <c r="H806" s="164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spans="1:27" s="185" customFormat="1" x14ac:dyDescent="0.3">
      <c r="A807" s="184"/>
      <c r="B807" s="163"/>
      <c r="C807" s="37"/>
      <c r="D807" s="37"/>
      <c r="E807" s="37"/>
      <c r="F807" s="37"/>
      <c r="G807" s="164"/>
      <c r="H807" s="164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spans="1:27" s="185" customFormat="1" x14ac:dyDescent="0.3">
      <c r="A808" s="184"/>
      <c r="B808" s="163"/>
      <c r="C808" s="37"/>
      <c r="D808" s="37"/>
      <c r="E808" s="37"/>
      <c r="F808" s="37"/>
      <c r="G808" s="164"/>
      <c r="H808" s="164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spans="1:27" s="185" customFormat="1" x14ac:dyDescent="0.3">
      <c r="A809" s="184"/>
      <c r="B809" s="163"/>
      <c r="C809" s="37"/>
      <c r="D809" s="37"/>
      <c r="E809" s="37"/>
      <c r="F809" s="37"/>
      <c r="G809" s="164"/>
      <c r="H809" s="164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spans="1:27" s="185" customFormat="1" x14ac:dyDescent="0.3">
      <c r="A810" s="184"/>
      <c r="B810" s="163"/>
      <c r="C810" s="37"/>
      <c r="D810" s="37"/>
      <c r="E810" s="37"/>
      <c r="F810" s="37"/>
      <c r="G810" s="164"/>
      <c r="H810" s="164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spans="1:27" s="185" customFormat="1" x14ac:dyDescent="0.3">
      <c r="A811" s="184"/>
      <c r="B811" s="163"/>
      <c r="C811" s="37"/>
      <c r="D811" s="37"/>
      <c r="E811" s="37"/>
      <c r="F811" s="37"/>
      <c r="G811" s="164"/>
      <c r="H811" s="164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spans="1:27" s="185" customFormat="1" x14ac:dyDescent="0.3">
      <c r="A812" s="184"/>
      <c r="B812" s="163"/>
      <c r="C812" s="37"/>
      <c r="D812" s="37"/>
      <c r="E812" s="37"/>
      <c r="F812" s="37"/>
      <c r="G812" s="164"/>
      <c r="H812" s="164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spans="1:27" s="185" customFormat="1" x14ac:dyDescent="0.3">
      <c r="A813" s="184"/>
      <c r="B813" s="163"/>
      <c r="C813" s="37"/>
      <c r="D813" s="37"/>
      <c r="E813" s="37"/>
      <c r="F813" s="37"/>
      <c r="G813" s="164"/>
      <c r="H813" s="164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spans="1:27" s="185" customFormat="1" x14ac:dyDescent="0.3">
      <c r="A814" s="184"/>
      <c r="B814" s="163"/>
      <c r="C814" s="37"/>
      <c r="D814" s="37"/>
      <c r="E814" s="37"/>
      <c r="F814" s="37"/>
      <c r="G814" s="164"/>
      <c r="H814" s="164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s="185" customFormat="1" x14ac:dyDescent="0.3">
      <c r="A815" s="184"/>
      <c r="B815" s="163"/>
      <c r="C815" s="37"/>
      <c r="D815" s="37"/>
      <c r="E815" s="37"/>
      <c r="F815" s="37"/>
      <c r="G815" s="164"/>
      <c r="H815" s="164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spans="1:27" s="185" customFormat="1" x14ac:dyDescent="0.3">
      <c r="A816" s="184"/>
      <c r="B816" s="163"/>
      <c r="C816" s="37"/>
      <c r="D816" s="37"/>
      <c r="E816" s="37"/>
      <c r="F816" s="37"/>
      <c r="G816" s="164"/>
      <c r="H816" s="164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spans="1:27" s="185" customFormat="1" x14ac:dyDescent="0.3">
      <c r="A817" s="184"/>
      <c r="B817" s="163"/>
      <c r="C817" s="37"/>
      <c r="D817" s="37"/>
      <c r="E817" s="37"/>
      <c r="F817" s="37"/>
      <c r="G817" s="164"/>
      <c r="H817" s="164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spans="1:27" s="185" customFormat="1" x14ac:dyDescent="0.3">
      <c r="A818" s="184"/>
      <c r="B818" s="163"/>
      <c r="C818" s="37"/>
      <c r="D818" s="37"/>
      <c r="E818" s="37"/>
      <c r="F818" s="37"/>
      <c r="G818" s="164"/>
      <c r="H818" s="164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spans="1:27" s="185" customFormat="1" x14ac:dyDescent="0.3">
      <c r="A819" s="184"/>
      <c r="B819" s="163"/>
      <c r="C819" s="37"/>
      <c r="D819" s="37"/>
      <c r="E819" s="37"/>
      <c r="F819" s="37"/>
      <c r="G819" s="164"/>
      <c r="H819" s="164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spans="1:27" s="185" customFormat="1" x14ac:dyDescent="0.3">
      <c r="A820" s="184"/>
      <c r="B820" s="163"/>
      <c r="C820" s="37"/>
      <c r="D820" s="37"/>
      <c r="E820" s="37"/>
      <c r="F820" s="37"/>
      <c r="G820" s="164"/>
      <c r="H820" s="164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spans="1:27" s="185" customFormat="1" x14ac:dyDescent="0.3">
      <c r="A821" s="184"/>
      <c r="B821" s="163"/>
      <c r="C821" s="37"/>
      <c r="D821" s="37"/>
      <c r="E821" s="37"/>
      <c r="F821" s="37"/>
      <c r="G821" s="164"/>
      <c r="H821" s="164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spans="1:27" s="185" customFormat="1" x14ac:dyDescent="0.3">
      <c r="A822" s="184"/>
      <c r="B822" s="163"/>
      <c r="C822" s="37"/>
      <c r="D822" s="37"/>
      <c r="E822" s="37"/>
      <c r="F822" s="37"/>
      <c r="G822" s="164"/>
      <c r="H822" s="164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spans="1:27" s="185" customFormat="1" x14ac:dyDescent="0.3">
      <c r="A823" s="184"/>
      <c r="B823" s="163"/>
      <c r="C823" s="37"/>
      <c r="D823" s="37"/>
      <c r="E823" s="37"/>
      <c r="F823" s="37"/>
      <c r="G823" s="164"/>
      <c r="H823" s="164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spans="1:27" s="185" customFormat="1" x14ac:dyDescent="0.3">
      <c r="A824" s="184"/>
      <c r="B824" s="163"/>
      <c r="C824" s="37"/>
      <c r="D824" s="37"/>
      <c r="E824" s="37"/>
      <c r="F824" s="37"/>
      <c r="G824" s="164"/>
      <c r="H824" s="164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spans="1:27" s="185" customFormat="1" x14ac:dyDescent="0.3">
      <c r="A825" s="184"/>
      <c r="B825" s="163"/>
      <c r="C825" s="37"/>
      <c r="D825" s="37"/>
      <c r="E825" s="37"/>
      <c r="F825" s="37"/>
      <c r="G825" s="164"/>
      <c r="H825" s="164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spans="1:27" s="185" customFormat="1" x14ac:dyDescent="0.3">
      <c r="A826" s="184"/>
      <c r="B826" s="163"/>
      <c r="C826" s="37"/>
      <c r="D826" s="37"/>
      <c r="E826" s="37"/>
      <c r="F826" s="37"/>
      <c r="G826" s="164"/>
      <c r="H826" s="164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spans="1:27" s="185" customFormat="1" x14ac:dyDescent="0.3">
      <c r="A827" s="184"/>
      <c r="B827" s="163"/>
      <c r="C827" s="37"/>
      <c r="D827" s="37"/>
      <c r="E827" s="37"/>
      <c r="F827" s="37"/>
      <c r="G827" s="164"/>
      <c r="H827" s="164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spans="1:27" s="185" customFormat="1" x14ac:dyDescent="0.3">
      <c r="A828" s="184"/>
      <c r="B828" s="163"/>
      <c r="C828" s="37"/>
      <c r="D828" s="37"/>
      <c r="E828" s="37"/>
      <c r="F828" s="37"/>
      <c r="G828" s="164"/>
      <c r="H828" s="164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spans="1:27" s="185" customFormat="1" x14ac:dyDescent="0.3">
      <c r="A829" s="184"/>
      <c r="B829" s="163"/>
      <c r="C829" s="37"/>
      <c r="D829" s="37"/>
      <c r="E829" s="37"/>
      <c r="F829" s="37"/>
      <c r="G829" s="164"/>
      <c r="H829" s="164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spans="1:27" s="185" customFormat="1" x14ac:dyDescent="0.3">
      <c r="A830" s="184"/>
      <c r="B830" s="163"/>
      <c r="C830" s="37"/>
      <c r="D830" s="37"/>
      <c r="E830" s="37"/>
      <c r="F830" s="37"/>
      <c r="G830" s="164"/>
      <c r="H830" s="164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spans="1:27" s="185" customFormat="1" x14ac:dyDescent="0.3">
      <c r="A831" s="184"/>
      <c r="B831" s="163"/>
      <c r="C831" s="37"/>
      <c r="D831" s="37"/>
      <c r="E831" s="37"/>
      <c r="F831" s="37"/>
      <c r="G831" s="164"/>
      <c r="H831" s="164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spans="1:27" s="185" customFormat="1" x14ac:dyDescent="0.3">
      <c r="A832" s="184"/>
      <c r="B832" s="163"/>
      <c r="C832" s="37"/>
      <c r="D832" s="37"/>
      <c r="E832" s="37"/>
      <c r="F832" s="37"/>
      <c r="G832" s="164"/>
      <c r="H832" s="164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spans="1:27" s="185" customFormat="1" x14ac:dyDescent="0.3">
      <c r="A833" s="184"/>
      <c r="B833" s="163"/>
      <c r="C833" s="37"/>
      <c r="D833" s="37"/>
      <c r="E833" s="37"/>
      <c r="F833" s="37"/>
      <c r="G833" s="164"/>
      <c r="H833" s="164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spans="1:27" s="185" customFormat="1" x14ac:dyDescent="0.3">
      <c r="A834" s="184"/>
      <c r="B834" s="163"/>
      <c r="C834" s="37"/>
      <c r="D834" s="37"/>
      <c r="E834" s="37"/>
      <c r="F834" s="37"/>
      <c r="G834" s="164"/>
      <c r="H834" s="164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spans="1:27" s="185" customFormat="1" x14ac:dyDescent="0.3">
      <c r="A835" s="184"/>
      <c r="B835" s="163"/>
      <c r="C835" s="37"/>
      <c r="D835" s="37"/>
      <c r="E835" s="37"/>
      <c r="F835" s="37"/>
      <c r="G835" s="164"/>
      <c r="H835" s="164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spans="1:27" s="185" customFormat="1" x14ac:dyDescent="0.3">
      <c r="A836" s="184"/>
      <c r="B836" s="163"/>
      <c r="C836" s="37"/>
      <c r="D836" s="37"/>
      <c r="E836" s="37"/>
      <c r="F836" s="37"/>
      <c r="G836" s="164"/>
      <c r="H836" s="164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spans="1:27" s="185" customFormat="1" x14ac:dyDescent="0.3">
      <c r="A837" s="184"/>
      <c r="B837" s="163"/>
      <c r="C837" s="37"/>
      <c r="D837" s="37"/>
      <c r="E837" s="37"/>
      <c r="F837" s="37"/>
      <c r="G837" s="164"/>
      <c r="H837" s="164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spans="1:27" s="185" customFormat="1" x14ac:dyDescent="0.3">
      <c r="A838" s="184"/>
      <c r="B838" s="163"/>
      <c r="C838" s="37"/>
      <c r="D838" s="37"/>
      <c r="E838" s="37"/>
      <c r="F838" s="37"/>
      <c r="G838" s="164"/>
      <c r="H838" s="164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spans="1:27" s="185" customFormat="1" x14ac:dyDescent="0.3">
      <c r="A839" s="184"/>
      <c r="B839" s="163"/>
      <c r="C839" s="37"/>
      <c r="D839" s="37"/>
      <c r="E839" s="37"/>
      <c r="F839" s="37"/>
      <c r="G839" s="164"/>
      <c r="H839" s="164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spans="1:27" s="185" customFormat="1" x14ac:dyDescent="0.3">
      <c r="A840" s="184"/>
      <c r="B840" s="163"/>
      <c r="C840" s="37"/>
      <c r="D840" s="37"/>
      <c r="E840" s="37"/>
      <c r="F840" s="37"/>
      <c r="G840" s="164"/>
      <c r="H840" s="164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spans="1:27" s="185" customFormat="1" x14ac:dyDescent="0.3">
      <c r="A841" s="184"/>
      <c r="B841" s="163"/>
      <c r="C841" s="37"/>
      <c r="D841" s="37"/>
      <c r="E841" s="37"/>
      <c r="F841" s="37"/>
      <c r="G841" s="164"/>
      <c r="H841" s="164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spans="1:27" s="185" customFormat="1" x14ac:dyDescent="0.3">
      <c r="A842" s="184"/>
      <c r="B842" s="163"/>
      <c r="C842" s="37"/>
      <c r="D842" s="37"/>
      <c r="E842" s="37"/>
      <c r="F842" s="37"/>
      <c r="G842" s="164"/>
      <c r="H842" s="164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spans="1:27" s="185" customFormat="1" x14ac:dyDescent="0.3">
      <c r="A843" s="184"/>
      <c r="B843" s="163"/>
      <c r="C843" s="37"/>
      <c r="D843" s="37"/>
      <c r="E843" s="37"/>
      <c r="F843" s="37"/>
      <c r="G843" s="164"/>
      <c r="H843" s="164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spans="1:27" s="185" customFormat="1" x14ac:dyDescent="0.3">
      <c r="A844" s="184"/>
      <c r="B844" s="163"/>
      <c r="C844" s="37"/>
      <c r="D844" s="37"/>
      <c r="E844" s="37"/>
      <c r="F844" s="37"/>
      <c r="G844" s="164"/>
      <c r="H844" s="164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spans="1:27" s="185" customFormat="1" x14ac:dyDescent="0.3">
      <c r="A845" s="184"/>
      <c r="B845" s="163"/>
      <c r="C845" s="37"/>
      <c r="D845" s="37"/>
      <c r="E845" s="37"/>
      <c r="F845" s="37"/>
      <c r="G845" s="164"/>
      <c r="H845" s="164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spans="1:27" s="185" customFormat="1" x14ac:dyDescent="0.3">
      <c r="A846" s="184"/>
      <c r="B846" s="163"/>
      <c r="C846" s="37"/>
      <c r="D846" s="37"/>
      <c r="E846" s="37"/>
      <c r="F846" s="37"/>
      <c r="G846" s="164"/>
      <c r="H846" s="164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spans="1:27" s="185" customFormat="1" x14ac:dyDescent="0.3">
      <c r="A847" s="184"/>
      <c r="B847" s="163"/>
      <c r="C847" s="37"/>
      <c r="D847" s="37"/>
      <c r="E847" s="37"/>
      <c r="F847" s="37"/>
      <c r="G847" s="164"/>
      <c r="H847" s="164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spans="1:27" s="185" customFormat="1" x14ac:dyDescent="0.3">
      <c r="A848" s="184"/>
      <c r="B848" s="163"/>
      <c r="C848" s="37"/>
      <c r="D848" s="37"/>
      <c r="E848" s="37"/>
      <c r="F848" s="37"/>
      <c r="G848" s="164"/>
      <c r="H848" s="164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spans="1:27" s="185" customFormat="1" x14ac:dyDescent="0.3">
      <c r="A849" s="184"/>
      <c r="B849" s="163"/>
      <c r="C849" s="37"/>
      <c r="D849" s="37"/>
      <c r="E849" s="37"/>
      <c r="F849" s="37"/>
      <c r="G849" s="164"/>
      <c r="H849" s="164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spans="1:27" s="185" customFormat="1" x14ac:dyDescent="0.3">
      <c r="A850" s="184"/>
      <c r="B850" s="163"/>
      <c r="C850" s="37"/>
      <c r="D850" s="37"/>
      <c r="E850" s="37"/>
      <c r="F850" s="37"/>
      <c r="G850" s="164"/>
      <c r="H850" s="164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spans="1:27" s="185" customFormat="1" x14ac:dyDescent="0.3">
      <c r="A851" s="184"/>
      <c r="B851" s="163"/>
      <c r="C851" s="37"/>
      <c r="D851" s="37"/>
      <c r="E851" s="37"/>
      <c r="F851" s="37"/>
      <c r="G851" s="164"/>
      <c r="H851" s="164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spans="1:27" s="185" customFormat="1" x14ac:dyDescent="0.3">
      <c r="A852" s="184"/>
      <c r="B852" s="163"/>
      <c r="C852" s="37"/>
      <c r="D852" s="37"/>
      <c r="E852" s="37"/>
      <c r="F852" s="37"/>
      <c r="G852" s="164"/>
      <c r="H852" s="164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spans="1:27" s="185" customFormat="1" x14ac:dyDescent="0.3">
      <c r="A853" s="184"/>
      <c r="B853" s="163"/>
      <c r="C853" s="37"/>
      <c r="D853" s="37"/>
      <c r="E853" s="37"/>
      <c r="F853" s="37"/>
      <c r="G853" s="164"/>
      <c r="H853" s="164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spans="1:27" s="185" customFormat="1" x14ac:dyDescent="0.3">
      <c r="A854" s="184"/>
      <c r="B854" s="163"/>
      <c r="C854" s="37"/>
      <c r="D854" s="37"/>
      <c r="E854" s="37"/>
      <c r="F854" s="37"/>
      <c r="G854" s="164"/>
      <c r="H854" s="164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spans="1:27" s="185" customFormat="1" x14ac:dyDescent="0.3">
      <c r="A855" s="184"/>
      <c r="B855" s="163"/>
      <c r="C855" s="37"/>
      <c r="D855" s="37"/>
      <c r="E855" s="37"/>
      <c r="F855" s="37"/>
      <c r="G855" s="164"/>
      <c r="H855" s="164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spans="1:27" s="185" customFormat="1" x14ac:dyDescent="0.3">
      <c r="A856" s="184"/>
      <c r="B856" s="163"/>
      <c r="C856" s="37"/>
      <c r="D856" s="37"/>
      <c r="E856" s="37"/>
      <c r="F856" s="37"/>
      <c r="G856" s="164"/>
      <c r="H856" s="164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spans="1:27" s="185" customFormat="1" x14ac:dyDescent="0.3">
      <c r="A857" s="184"/>
      <c r="B857" s="163"/>
      <c r="C857" s="37"/>
      <c r="D857" s="37"/>
      <c r="E857" s="37"/>
      <c r="F857" s="37"/>
      <c r="G857" s="164"/>
      <c r="H857" s="164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spans="1:27" s="185" customFormat="1" x14ac:dyDescent="0.3">
      <c r="A858" s="184"/>
      <c r="B858" s="163"/>
      <c r="C858" s="37"/>
      <c r="D858" s="37"/>
      <c r="E858" s="37"/>
      <c r="F858" s="37"/>
      <c r="G858" s="164"/>
      <c r="H858" s="164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spans="1:27" s="185" customFormat="1" x14ac:dyDescent="0.3">
      <c r="A859" s="184"/>
      <c r="B859" s="163"/>
      <c r="C859" s="37"/>
      <c r="D859" s="37"/>
      <c r="E859" s="37"/>
      <c r="F859" s="37"/>
      <c r="G859" s="164"/>
      <c r="H859" s="164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spans="1:27" s="185" customFormat="1" x14ac:dyDescent="0.3">
      <c r="A860" s="184"/>
      <c r="B860" s="163"/>
      <c r="C860" s="37"/>
      <c r="D860" s="37"/>
      <c r="E860" s="37"/>
      <c r="F860" s="37"/>
      <c r="G860" s="164"/>
      <c r="H860" s="164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spans="1:27" s="185" customFormat="1" x14ac:dyDescent="0.3">
      <c r="A861" s="184"/>
      <c r="B861" s="163"/>
      <c r="C861" s="37"/>
      <c r="D861" s="37"/>
      <c r="E861" s="37"/>
      <c r="F861" s="37"/>
      <c r="G861" s="164"/>
      <c r="H861" s="164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spans="1:27" s="185" customFormat="1" x14ac:dyDescent="0.3">
      <c r="A862" s="184"/>
      <c r="B862" s="163"/>
      <c r="C862" s="37"/>
      <c r="D862" s="37"/>
      <c r="E862" s="37"/>
      <c r="F862" s="37"/>
      <c r="G862" s="164"/>
      <c r="H862" s="164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spans="1:27" s="185" customFormat="1" x14ac:dyDescent="0.3">
      <c r="A863" s="184"/>
      <c r="B863" s="163"/>
      <c r="C863" s="37"/>
      <c r="D863" s="37"/>
      <c r="E863" s="37"/>
      <c r="F863" s="37"/>
      <c r="G863" s="164"/>
      <c r="H863" s="164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spans="1:27" s="185" customFormat="1" x14ac:dyDescent="0.3">
      <c r="A864" s="184"/>
      <c r="B864" s="163"/>
      <c r="C864" s="37"/>
      <c r="D864" s="37"/>
      <c r="E864" s="37"/>
      <c r="F864" s="37"/>
      <c r="G864" s="164"/>
      <c r="H864" s="164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spans="1:27" s="185" customFormat="1" x14ac:dyDescent="0.3">
      <c r="A865" s="184"/>
      <c r="B865" s="163"/>
      <c r="C865" s="37"/>
      <c r="D865" s="37"/>
      <c r="E865" s="37"/>
      <c r="F865" s="37"/>
      <c r="G865" s="164"/>
      <c r="H865" s="164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spans="1:27" s="185" customFormat="1" x14ac:dyDescent="0.3">
      <c r="A866" s="184"/>
      <c r="B866" s="163"/>
      <c r="C866" s="37"/>
      <c r="D866" s="37"/>
      <c r="E866" s="37"/>
      <c r="F866" s="37"/>
      <c r="G866" s="164"/>
      <c r="H866" s="164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spans="1:27" s="185" customFormat="1" x14ac:dyDescent="0.3">
      <c r="A867" s="184"/>
      <c r="B867" s="163"/>
      <c r="C867" s="37"/>
      <c r="D867" s="37"/>
      <c r="E867" s="37"/>
      <c r="F867" s="37"/>
      <c r="G867" s="164"/>
      <c r="H867" s="164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spans="1:27" s="185" customFormat="1" x14ac:dyDescent="0.3">
      <c r="A868" s="184"/>
      <c r="B868" s="163"/>
      <c r="C868" s="37"/>
      <c r="D868" s="37"/>
      <c r="E868" s="37"/>
      <c r="F868" s="37"/>
      <c r="G868" s="164"/>
      <c r="H868" s="164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spans="1:27" s="185" customFormat="1" x14ac:dyDescent="0.3">
      <c r="A869" s="184"/>
      <c r="B869" s="163"/>
      <c r="C869" s="37"/>
      <c r="D869" s="37"/>
      <c r="E869" s="37"/>
      <c r="F869" s="37"/>
      <c r="G869" s="164"/>
      <c r="H869" s="164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spans="1:27" s="185" customFormat="1" x14ac:dyDescent="0.3">
      <c r="A870" s="184"/>
      <c r="B870" s="163"/>
      <c r="C870" s="37"/>
      <c r="D870" s="37"/>
      <c r="E870" s="37"/>
      <c r="F870" s="37"/>
      <c r="G870" s="164"/>
      <c r="H870" s="164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spans="1:27" s="185" customFormat="1" x14ac:dyDescent="0.3">
      <c r="A871" s="184"/>
      <c r="B871" s="163"/>
      <c r="C871" s="37"/>
      <c r="D871" s="37"/>
      <c r="E871" s="37"/>
      <c r="F871" s="37"/>
      <c r="G871" s="164"/>
      <c r="H871" s="164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spans="1:27" s="185" customFormat="1" x14ac:dyDescent="0.3">
      <c r="A872" s="184"/>
      <c r="B872" s="163"/>
      <c r="C872" s="37"/>
      <c r="D872" s="37"/>
      <c r="E872" s="37"/>
      <c r="F872" s="37"/>
      <c r="G872" s="164"/>
      <c r="H872" s="164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spans="1:27" s="185" customFormat="1" x14ac:dyDescent="0.3">
      <c r="A873" s="184"/>
      <c r="B873" s="163"/>
      <c r="C873" s="37"/>
      <c r="D873" s="37"/>
      <c r="E873" s="37"/>
      <c r="F873" s="37"/>
      <c r="G873" s="164"/>
      <c r="H873" s="164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spans="1:27" s="185" customFormat="1" x14ac:dyDescent="0.3">
      <c r="A874" s="184"/>
      <c r="B874" s="163"/>
      <c r="C874" s="37"/>
      <c r="D874" s="37"/>
      <c r="E874" s="37"/>
      <c r="F874" s="37"/>
      <c r="G874" s="164"/>
      <c r="H874" s="164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spans="1:27" s="185" customFormat="1" x14ac:dyDescent="0.3">
      <c r="A875" s="184"/>
      <c r="B875" s="163"/>
      <c r="C875" s="37"/>
      <c r="D875" s="37"/>
      <c r="E875" s="37"/>
      <c r="F875" s="37"/>
      <c r="G875" s="164"/>
      <c r="H875" s="164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spans="1:27" s="185" customFormat="1" x14ac:dyDescent="0.3">
      <c r="A876" s="184"/>
      <c r="B876" s="163"/>
      <c r="C876" s="37"/>
      <c r="D876" s="37"/>
      <c r="E876" s="37"/>
      <c r="F876" s="37"/>
      <c r="G876" s="164"/>
      <c r="H876" s="164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spans="1:27" s="185" customFormat="1" x14ac:dyDescent="0.3">
      <c r="A877" s="184"/>
      <c r="B877" s="163"/>
      <c r="C877" s="37"/>
      <c r="D877" s="37"/>
      <c r="E877" s="37"/>
      <c r="F877" s="37"/>
      <c r="G877" s="164"/>
      <c r="H877" s="164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spans="1:27" s="185" customFormat="1" x14ac:dyDescent="0.3">
      <c r="A878" s="184"/>
      <c r="B878" s="163"/>
      <c r="C878" s="37"/>
      <c r="D878" s="37"/>
      <c r="E878" s="37"/>
      <c r="F878" s="37"/>
      <c r="G878" s="164"/>
      <c r="H878" s="164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spans="1:27" s="185" customFormat="1" x14ac:dyDescent="0.3">
      <c r="A879" s="184"/>
      <c r="B879" s="163"/>
      <c r="C879" s="37"/>
      <c r="D879" s="37"/>
      <c r="E879" s="37"/>
      <c r="F879" s="37"/>
      <c r="G879" s="164"/>
      <c r="H879" s="164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spans="1:27" s="185" customFormat="1" x14ac:dyDescent="0.3">
      <c r="A880" s="184"/>
      <c r="B880" s="163"/>
      <c r="C880" s="37"/>
      <c r="D880" s="37"/>
      <c r="E880" s="37"/>
      <c r="F880" s="37"/>
      <c r="G880" s="164"/>
      <c r="H880" s="164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spans="1:27" s="185" customFormat="1" x14ac:dyDescent="0.3">
      <c r="A881" s="184"/>
      <c r="B881" s="163"/>
      <c r="C881" s="37"/>
      <c r="D881" s="37"/>
      <c r="E881" s="37"/>
      <c r="F881" s="37"/>
      <c r="G881" s="164"/>
      <c r="H881" s="164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spans="1:27" s="185" customFormat="1" x14ac:dyDescent="0.3">
      <c r="A882" s="184"/>
      <c r="B882" s="163"/>
      <c r="C882" s="37"/>
      <c r="D882" s="37"/>
      <c r="E882" s="37"/>
      <c r="F882" s="37"/>
      <c r="G882" s="164"/>
      <c r="H882" s="164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spans="1:27" s="185" customFormat="1" x14ac:dyDescent="0.3">
      <c r="A883" s="184"/>
      <c r="B883" s="163"/>
      <c r="C883" s="37"/>
      <c r="D883" s="37"/>
      <c r="E883" s="37"/>
      <c r="F883" s="37"/>
      <c r="G883" s="164"/>
      <c r="H883" s="164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spans="1:27" s="185" customFormat="1" x14ac:dyDescent="0.3">
      <c r="A884" s="184"/>
      <c r="B884" s="163"/>
      <c r="C884" s="37"/>
      <c r="D884" s="37"/>
      <c r="E884" s="37"/>
      <c r="F884" s="37"/>
      <c r="G884" s="164"/>
      <c r="H884" s="164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spans="1:27" s="185" customFormat="1" x14ac:dyDescent="0.3">
      <c r="A885" s="184"/>
      <c r="B885" s="163"/>
      <c r="C885" s="37"/>
      <c r="D885" s="37"/>
      <c r="E885" s="37"/>
      <c r="F885" s="37"/>
      <c r="G885" s="164"/>
      <c r="H885" s="164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spans="1:27" s="185" customFormat="1" x14ac:dyDescent="0.3">
      <c r="A886" s="184"/>
      <c r="B886" s="163"/>
      <c r="C886" s="37"/>
      <c r="D886" s="37"/>
      <c r="E886" s="37"/>
      <c r="F886" s="37"/>
      <c r="G886" s="164"/>
      <c r="H886" s="164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spans="1:27" s="185" customFormat="1" x14ac:dyDescent="0.3">
      <c r="A887" s="184"/>
      <c r="B887" s="163"/>
      <c r="C887" s="37"/>
      <c r="D887" s="37"/>
      <c r="E887" s="37"/>
      <c r="F887" s="37"/>
      <c r="G887" s="164"/>
      <c r="H887" s="164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spans="1:27" s="185" customFormat="1" x14ac:dyDescent="0.3">
      <c r="A888" s="184"/>
      <c r="B888" s="163"/>
      <c r="C888" s="37"/>
      <c r="D888" s="37"/>
      <c r="E888" s="37"/>
      <c r="F888" s="37"/>
      <c r="G888" s="164"/>
      <c r="H888" s="164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spans="1:27" s="185" customFormat="1" x14ac:dyDescent="0.3">
      <c r="A889" s="184"/>
      <c r="B889" s="163"/>
      <c r="C889" s="37"/>
      <c r="D889" s="37"/>
      <c r="E889" s="37"/>
      <c r="F889" s="37"/>
      <c r="G889" s="164"/>
      <c r="H889" s="164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spans="1:27" s="185" customFormat="1" x14ac:dyDescent="0.3">
      <c r="A890" s="184"/>
      <c r="B890" s="163"/>
      <c r="C890" s="37"/>
      <c r="D890" s="37"/>
      <c r="E890" s="37"/>
      <c r="F890" s="37"/>
      <c r="G890" s="164"/>
      <c r="H890" s="164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spans="1:27" s="185" customFormat="1" x14ac:dyDescent="0.3">
      <c r="A891" s="184"/>
      <c r="B891" s="163"/>
      <c r="C891" s="37"/>
      <c r="D891" s="37"/>
      <c r="E891" s="37"/>
      <c r="F891" s="37"/>
      <c r="G891" s="164"/>
      <c r="H891" s="164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spans="1:27" s="185" customFormat="1" x14ac:dyDescent="0.3">
      <c r="A892" s="184"/>
      <c r="B892" s="163"/>
      <c r="C892" s="37"/>
      <c r="D892" s="37"/>
      <c r="E892" s="37"/>
      <c r="F892" s="37"/>
      <c r="G892" s="164"/>
      <c r="H892" s="164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spans="1:27" s="185" customFormat="1" x14ac:dyDescent="0.3">
      <c r="A893" s="184"/>
      <c r="B893" s="163"/>
      <c r="C893" s="37"/>
      <c r="D893" s="37"/>
      <c r="E893" s="37"/>
      <c r="F893" s="37"/>
      <c r="G893" s="164"/>
      <c r="H893" s="164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spans="1:27" s="185" customFormat="1" x14ac:dyDescent="0.3">
      <c r="A894" s="184"/>
      <c r="B894" s="163"/>
      <c r="C894" s="37"/>
      <c r="D894" s="37"/>
      <c r="E894" s="37"/>
      <c r="F894" s="37"/>
      <c r="G894" s="164"/>
      <c r="H894" s="164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spans="1:27" s="185" customFormat="1" x14ac:dyDescent="0.3">
      <c r="A895" s="184"/>
      <c r="B895" s="163"/>
      <c r="C895" s="37"/>
      <c r="D895" s="37"/>
      <c r="E895" s="37"/>
      <c r="F895" s="37"/>
      <c r="G895" s="164"/>
      <c r="H895" s="164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spans="1:27" s="185" customFormat="1" x14ac:dyDescent="0.3">
      <c r="A896" s="184"/>
      <c r="B896" s="163"/>
      <c r="C896" s="37"/>
      <c r="D896" s="37"/>
      <c r="E896" s="37"/>
      <c r="F896" s="37"/>
      <c r="G896" s="164"/>
      <c r="H896" s="164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spans="1:27" s="185" customFormat="1" x14ac:dyDescent="0.3">
      <c r="A897" s="184"/>
      <c r="B897" s="163"/>
      <c r="C897" s="37"/>
      <c r="D897" s="37"/>
      <c r="E897" s="37"/>
      <c r="F897" s="37"/>
      <c r="G897" s="164"/>
      <c r="H897" s="164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spans="1:27" s="185" customFormat="1" x14ac:dyDescent="0.3">
      <c r="A898" s="184"/>
      <c r="B898" s="163"/>
      <c r="C898" s="37"/>
      <c r="D898" s="37"/>
      <c r="E898" s="37"/>
      <c r="F898" s="37"/>
      <c r="G898" s="164"/>
      <c r="H898" s="164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spans="1:27" s="185" customFormat="1" x14ac:dyDescent="0.3">
      <c r="A899" s="184"/>
      <c r="B899" s="163"/>
      <c r="C899" s="37"/>
      <c r="D899" s="37"/>
      <c r="E899" s="37"/>
      <c r="F899" s="37"/>
      <c r="G899" s="164"/>
      <c r="H899" s="164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spans="1:27" s="185" customFormat="1" x14ac:dyDescent="0.3">
      <c r="A900" s="184"/>
      <c r="B900" s="163"/>
      <c r="C900" s="37"/>
      <c r="D900" s="37"/>
      <c r="E900" s="37"/>
      <c r="F900" s="37"/>
      <c r="G900" s="164"/>
      <c r="H900" s="164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spans="1:27" s="185" customFormat="1" x14ac:dyDescent="0.3">
      <c r="A901" s="184"/>
      <c r="B901" s="163"/>
      <c r="C901" s="37"/>
      <c r="D901" s="37"/>
      <c r="E901" s="37"/>
      <c r="F901" s="37"/>
      <c r="G901" s="164"/>
      <c r="H901" s="164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spans="1:27" s="185" customFormat="1" x14ac:dyDescent="0.3">
      <c r="A902" s="184"/>
      <c r="B902" s="163"/>
      <c r="C902" s="37"/>
      <c r="D902" s="37"/>
      <c r="E902" s="37"/>
      <c r="F902" s="37"/>
      <c r="G902" s="164"/>
      <c r="H902" s="164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spans="1:27" s="185" customFormat="1" x14ac:dyDescent="0.3">
      <c r="A903" s="184"/>
      <c r="B903" s="163"/>
      <c r="C903" s="37"/>
      <c r="D903" s="37"/>
      <c r="E903" s="37"/>
      <c r="F903" s="37"/>
      <c r="G903" s="164"/>
      <c r="H903" s="164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spans="1:27" s="185" customFormat="1" x14ac:dyDescent="0.3">
      <c r="A904" s="184"/>
      <c r="B904" s="163"/>
      <c r="C904" s="37"/>
      <c r="D904" s="37"/>
      <c r="E904" s="37"/>
      <c r="F904" s="37"/>
      <c r="G904" s="164"/>
      <c r="H904" s="164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spans="1:27" s="185" customFormat="1" x14ac:dyDescent="0.3">
      <c r="A905" s="184"/>
      <c r="B905" s="163"/>
      <c r="C905" s="37"/>
      <c r="D905" s="37"/>
      <c r="E905" s="37"/>
      <c r="F905" s="37"/>
      <c r="G905" s="164"/>
      <c r="H905" s="164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spans="1:27" s="185" customFormat="1" x14ac:dyDescent="0.3">
      <c r="A906" s="184"/>
      <c r="B906" s="163"/>
      <c r="C906" s="37"/>
      <c r="D906" s="37"/>
      <c r="E906" s="37"/>
      <c r="F906" s="37"/>
      <c r="G906" s="164"/>
      <c r="H906" s="164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spans="1:27" s="185" customFormat="1" x14ac:dyDescent="0.3">
      <c r="A907" s="184"/>
      <c r="B907" s="163"/>
      <c r="C907" s="37"/>
      <c r="D907" s="37"/>
      <c r="E907" s="37"/>
      <c r="F907" s="37"/>
      <c r="G907" s="164"/>
      <c r="H907" s="164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spans="1:27" s="185" customFormat="1" x14ac:dyDescent="0.3">
      <c r="A908" s="184"/>
      <c r="B908" s="163"/>
      <c r="C908" s="37"/>
      <c r="D908" s="37"/>
      <c r="E908" s="37"/>
      <c r="F908" s="37"/>
      <c r="G908" s="164"/>
      <c r="H908" s="164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spans="1:27" s="185" customFormat="1" x14ac:dyDescent="0.3">
      <c r="A909" s="184"/>
      <c r="B909" s="163"/>
      <c r="C909" s="37"/>
      <c r="D909" s="37"/>
      <c r="E909" s="37"/>
      <c r="F909" s="37"/>
      <c r="G909" s="164"/>
      <c r="H909" s="164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spans="1:27" s="185" customFormat="1" x14ac:dyDescent="0.3">
      <c r="A910" s="184"/>
      <c r="B910" s="163"/>
      <c r="C910" s="37"/>
      <c r="D910" s="37"/>
      <c r="E910" s="37"/>
      <c r="F910" s="37"/>
      <c r="G910" s="164"/>
      <c r="H910" s="164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spans="1:27" s="185" customFormat="1" x14ac:dyDescent="0.3">
      <c r="A911" s="184"/>
      <c r="B911" s="163"/>
      <c r="C911" s="37"/>
      <c r="D911" s="37"/>
      <c r="E911" s="37"/>
      <c r="F911" s="37"/>
      <c r="G911" s="164"/>
      <c r="H911" s="164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spans="1:27" s="185" customFormat="1" x14ac:dyDescent="0.3">
      <c r="A912" s="184"/>
      <c r="B912" s="163"/>
      <c r="C912" s="37"/>
      <c r="D912" s="37"/>
      <c r="E912" s="37"/>
      <c r="F912" s="37"/>
      <c r="G912" s="164"/>
      <c r="H912" s="164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spans="1:27" s="185" customFormat="1" x14ac:dyDescent="0.3">
      <c r="A913" s="184"/>
      <c r="B913" s="163"/>
      <c r="C913" s="37"/>
      <c r="D913" s="37"/>
      <c r="E913" s="37"/>
      <c r="F913" s="37"/>
      <c r="G913" s="164"/>
      <c r="H913" s="164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spans="1:27" s="185" customFormat="1" x14ac:dyDescent="0.3">
      <c r="A914" s="184"/>
      <c r="B914" s="163"/>
      <c r="C914" s="37"/>
      <c r="D914" s="37"/>
      <c r="E914" s="37"/>
      <c r="F914" s="37"/>
      <c r="G914" s="164"/>
      <c r="H914" s="164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spans="1:27" s="185" customFormat="1" x14ac:dyDescent="0.3">
      <c r="A915" s="184"/>
      <c r="B915" s="163"/>
      <c r="C915" s="37"/>
      <c r="D915" s="37"/>
      <c r="E915" s="37"/>
      <c r="F915" s="37"/>
      <c r="G915" s="164"/>
      <c r="H915" s="164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spans="1:27" s="185" customFormat="1" x14ac:dyDescent="0.3">
      <c r="A916" s="184"/>
      <c r="B916" s="163"/>
      <c r="C916" s="37"/>
      <c r="D916" s="37"/>
      <c r="E916" s="37"/>
      <c r="F916" s="37"/>
      <c r="G916" s="164"/>
      <c r="H916" s="164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spans="1:27" s="185" customFormat="1" x14ac:dyDescent="0.3">
      <c r="A917" s="184"/>
      <c r="B917" s="163"/>
      <c r="C917" s="37"/>
      <c r="D917" s="37"/>
      <c r="E917" s="37"/>
      <c r="F917" s="37"/>
      <c r="G917" s="164"/>
      <c r="H917" s="164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spans="1:27" s="185" customFormat="1" x14ac:dyDescent="0.3">
      <c r="A918" s="184"/>
      <c r="B918" s="163"/>
      <c r="C918" s="37"/>
      <c r="D918" s="37"/>
      <c r="E918" s="37"/>
      <c r="F918" s="37"/>
      <c r="G918" s="164"/>
      <c r="H918" s="164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spans="1:27" s="185" customFormat="1" x14ac:dyDescent="0.3">
      <c r="A919" s="184"/>
      <c r="B919" s="163"/>
      <c r="C919" s="37"/>
      <c r="D919" s="37"/>
      <c r="E919" s="37"/>
      <c r="F919" s="37"/>
      <c r="G919" s="164"/>
      <c r="H919" s="164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spans="1:27" s="185" customFormat="1" x14ac:dyDescent="0.3">
      <c r="A920" s="184"/>
      <c r="B920" s="163"/>
      <c r="C920" s="37"/>
      <c r="D920" s="37"/>
      <c r="E920" s="37"/>
      <c r="F920" s="37"/>
      <c r="G920" s="164"/>
      <c r="H920" s="164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spans="1:27" s="185" customFormat="1" x14ac:dyDescent="0.3">
      <c r="A921" s="184"/>
      <c r="B921" s="163"/>
      <c r="C921" s="37"/>
      <c r="D921" s="37"/>
      <c r="E921" s="37"/>
      <c r="F921" s="37"/>
      <c r="G921" s="164"/>
      <c r="H921" s="164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spans="1:27" s="185" customFormat="1" x14ac:dyDescent="0.3">
      <c r="A922" s="184"/>
      <c r="B922" s="163"/>
      <c r="C922" s="37"/>
      <c r="D922" s="37"/>
      <c r="E922" s="37"/>
      <c r="F922" s="37"/>
      <c r="G922" s="164"/>
      <c r="H922" s="164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spans="1:27" s="185" customFormat="1" x14ac:dyDescent="0.3">
      <c r="A923" s="184"/>
      <c r="B923" s="163"/>
      <c r="C923" s="37"/>
      <c r="D923" s="37"/>
      <c r="E923" s="37"/>
      <c r="F923" s="37"/>
      <c r="G923" s="164"/>
      <c r="H923" s="164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spans="1:27" s="185" customFormat="1" x14ac:dyDescent="0.3">
      <c r="A924" s="184"/>
      <c r="B924" s="163"/>
      <c r="C924" s="37"/>
      <c r="D924" s="37"/>
      <c r="E924" s="37"/>
      <c r="F924" s="37"/>
      <c r="G924" s="164"/>
      <c r="H924" s="164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spans="1:27" s="185" customFormat="1" x14ac:dyDescent="0.3">
      <c r="A925" s="184"/>
      <c r="B925" s="163"/>
      <c r="C925" s="37"/>
      <c r="D925" s="37"/>
      <c r="E925" s="37"/>
      <c r="F925" s="37"/>
      <c r="G925" s="164"/>
      <c r="H925" s="164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spans="1:27" s="185" customFormat="1" x14ac:dyDescent="0.3">
      <c r="A926" s="184"/>
      <c r="B926" s="163"/>
      <c r="C926" s="37"/>
      <c r="D926" s="37"/>
      <c r="E926" s="37"/>
      <c r="F926" s="37"/>
      <c r="G926" s="164"/>
      <c r="H926" s="164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spans="1:27" s="185" customFormat="1" x14ac:dyDescent="0.3">
      <c r="A927" s="184"/>
      <c r="B927" s="163"/>
      <c r="C927" s="37"/>
      <c r="D927" s="37"/>
      <c r="E927" s="37"/>
      <c r="F927" s="37"/>
      <c r="G927" s="164"/>
      <c r="H927" s="164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spans="1:27" s="185" customFormat="1" x14ac:dyDescent="0.3">
      <c r="A928" s="184"/>
      <c r="B928" s="163"/>
      <c r="C928" s="37"/>
      <c r="D928" s="37"/>
      <c r="E928" s="37"/>
      <c r="F928" s="37"/>
      <c r="G928" s="164"/>
      <c r="H928" s="164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spans="1:27" s="185" customFormat="1" x14ac:dyDescent="0.3">
      <c r="A929" s="184"/>
      <c r="B929" s="163"/>
      <c r="C929" s="37"/>
      <c r="D929" s="37"/>
      <c r="E929" s="37"/>
      <c r="F929" s="37"/>
      <c r="G929" s="164"/>
      <c r="H929" s="164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spans="1:27" s="185" customFormat="1" x14ac:dyDescent="0.3">
      <c r="A930" s="184"/>
      <c r="B930" s="163"/>
      <c r="C930" s="37"/>
      <c r="D930" s="37"/>
      <c r="E930" s="37"/>
      <c r="F930" s="37"/>
      <c r="G930" s="164"/>
      <c r="H930" s="164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spans="1:27" s="185" customFormat="1" x14ac:dyDescent="0.3">
      <c r="A931" s="184"/>
      <c r="B931" s="163"/>
      <c r="C931" s="37"/>
      <c r="D931" s="37"/>
      <c r="E931" s="37"/>
      <c r="F931" s="37"/>
      <c r="G931" s="164"/>
      <c r="H931" s="164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spans="1:27" s="185" customFormat="1" x14ac:dyDescent="0.3">
      <c r="A932" s="184"/>
      <c r="B932" s="163"/>
      <c r="C932" s="37"/>
      <c r="D932" s="37"/>
      <c r="E932" s="37"/>
      <c r="F932" s="37"/>
      <c r="G932" s="164"/>
      <c r="H932" s="164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spans="1:27" s="185" customFormat="1" x14ac:dyDescent="0.3">
      <c r="A933" s="184"/>
      <c r="B933" s="163"/>
      <c r="C933" s="37"/>
      <c r="D933" s="37"/>
      <c r="E933" s="37"/>
      <c r="F933" s="37"/>
      <c r="G933" s="164"/>
      <c r="H933" s="164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spans="1:27" s="185" customFormat="1" x14ac:dyDescent="0.3">
      <c r="A934" s="184"/>
      <c r="B934" s="163"/>
      <c r="C934" s="37"/>
      <c r="D934" s="37"/>
      <c r="E934" s="37"/>
      <c r="F934" s="37"/>
      <c r="G934" s="164"/>
      <c r="H934" s="164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spans="1:27" s="185" customFormat="1" x14ac:dyDescent="0.3">
      <c r="A935" s="184"/>
      <c r="B935" s="163"/>
      <c r="C935" s="37"/>
      <c r="D935" s="37"/>
      <c r="E935" s="37"/>
      <c r="F935" s="37"/>
      <c r="G935" s="164"/>
      <c r="H935" s="164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spans="1:27" s="185" customFormat="1" x14ac:dyDescent="0.3">
      <c r="A936" s="184"/>
      <c r="B936" s="163"/>
      <c r="C936" s="37"/>
      <c r="D936" s="37"/>
      <c r="E936" s="37"/>
      <c r="F936" s="37"/>
      <c r="G936" s="164"/>
      <c r="H936" s="164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spans="1:27" s="185" customFormat="1" x14ac:dyDescent="0.3">
      <c r="A937" s="184"/>
      <c r="B937" s="163"/>
      <c r="C937" s="37"/>
      <c r="D937" s="37"/>
      <c r="E937" s="37"/>
      <c r="F937" s="37"/>
      <c r="G937" s="164"/>
      <c r="H937" s="164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spans="1:27" s="185" customFormat="1" x14ac:dyDescent="0.3">
      <c r="A938" s="184"/>
      <c r="B938" s="163"/>
      <c r="C938" s="37"/>
      <c r="D938" s="37"/>
      <c r="E938" s="37"/>
      <c r="F938" s="37"/>
      <c r="G938" s="164"/>
      <c r="H938" s="164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spans="1:27" s="185" customFormat="1" x14ac:dyDescent="0.3">
      <c r="A939" s="184"/>
      <c r="B939" s="163"/>
      <c r="C939" s="37"/>
      <c r="D939" s="37"/>
      <c r="E939" s="37"/>
      <c r="F939" s="37"/>
      <c r="G939" s="164"/>
      <c r="H939" s="164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spans="1:27" s="185" customFormat="1" x14ac:dyDescent="0.3">
      <c r="A940" s="184"/>
      <c r="B940" s="163"/>
      <c r="C940" s="37"/>
      <c r="D940" s="37"/>
      <c r="E940" s="37"/>
      <c r="F940" s="37"/>
      <c r="G940" s="164"/>
      <c r="H940" s="164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spans="1:27" s="185" customFormat="1" x14ac:dyDescent="0.3">
      <c r="A941" s="184"/>
      <c r="B941" s="163"/>
      <c r="C941" s="37"/>
      <c r="D941" s="37"/>
      <c r="E941" s="37"/>
      <c r="F941" s="37"/>
      <c r="G941" s="164"/>
      <c r="H941" s="164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spans="1:27" s="185" customFormat="1" x14ac:dyDescent="0.3">
      <c r="A942" s="184"/>
      <c r="B942" s="163"/>
      <c r="C942" s="37"/>
      <c r="D942" s="37"/>
      <c r="E942" s="37"/>
      <c r="F942" s="37"/>
      <c r="G942" s="164"/>
      <c r="H942" s="164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spans="1:27" s="185" customFormat="1" x14ac:dyDescent="0.3">
      <c r="A943" s="184"/>
      <c r="B943" s="163"/>
      <c r="C943" s="37"/>
      <c r="D943" s="37"/>
      <c r="E943" s="37"/>
      <c r="F943" s="37"/>
      <c r="G943" s="164"/>
      <c r="H943" s="164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spans="1:27" s="185" customFormat="1" x14ac:dyDescent="0.3">
      <c r="A944" s="184"/>
      <c r="B944" s="163"/>
      <c r="C944" s="37"/>
      <c r="D944" s="37"/>
      <c r="E944" s="37"/>
      <c r="F944" s="37"/>
      <c r="G944" s="164"/>
      <c r="H944" s="164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spans="1:27" s="185" customFormat="1" x14ac:dyDescent="0.3">
      <c r="A945" s="184"/>
      <c r="B945" s="163"/>
      <c r="C945" s="37"/>
      <c r="D945" s="37"/>
      <c r="E945" s="37"/>
      <c r="F945" s="37"/>
      <c r="G945" s="164"/>
      <c r="H945" s="164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spans="1:27" s="185" customFormat="1" x14ac:dyDescent="0.3">
      <c r="A946" s="184"/>
      <c r="B946" s="163"/>
      <c r="C946" s="37"/>
      <c r="D946" s="37"/>
      <c r="E946" s="37"/>
      <c r="F946" s="37"/>
      <c r="G946" s="164"/>
      <c r="H946" s="164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spans="1:27" s="185" customFormat="1" x14ac:dyDescent="0.3">
      <c r="A947" s="184"/>
      <c r="B947" s="163"/>
      <c r="C947" s="37"/>
      <c r="D947" s="37"/>
      <c r="E947" s="37"/>
      <c r="F947" s="37"/>
      <c r="G947" s="164"/>
      <c r="H947" s="164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spans="1:27" s="185" customFormat="1" x14ac:dyDescent="0.3">
      <c r="A948" s="184"/>
      <c r="B948" s="163"/>
      <c r="C948" s="37"/>
      <c r="D948" s="37"/>
      <c r="E948" s="37"/>
      <c r="F948" s="37"/>
      <c r="G948" s="164"/>
      <c r="H948" s="164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spans="1:27" s="185" customFormat="1" x14ac:dyDescent="0.3">
      <c r="A949" s="184"/>
      <c r="B949" s="163"/>
      <c r="C949" s="37"/>
      <c r="D949" s="37"/>
      <c r="E949" s="37"/>
      <c r="F949" s="37"/>
      <c r="G949" s="164"/>
      <c r="H949" s="164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spans="1:27" s="185" customFormat="1" x14ac:dyDescent="0.3">
      <c r="A950" s="184"/>
      <c r="B950" s="163"/>
      <c r="C950" s="37"/>
      <c r="D950" s="37"/>
      <c r="E950" s="37"/>
      <c r="F950" s="37"/>
      <c r="G950" s="164"/>
      <c r="H950" s="164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spans="1:27" s="185" customFormat="1" x14ac:dyDescent="0.3">
      <c r="A951" s="184"/>
      <c r="B951" s="163"/>
      <c r="C951" s="37"/>
      <c r="D951" s="37"/>
      <c r="E951" s="37"/>
      <c r="F951" s="37"/>
      <c r="G951" s="164"/>
      <c r="H951" s="164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spans="1:27" s="185" customFormat="1" x14ac:dyDescent="0.3">
      <c r="A952" s="184"/>
      <c r="B952" s="163"/>
      <c r="C952" s="37"/>
      <c r="D952" s="37"/>
      <c r="E952" s="37"/>
      <c r="F952" s="37"/>
      <c r="G952" s="164"/>
      <c r="H952" s="164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spans="1:27" s="185" customFormat="1" x14ac:dyDescent="0.3">
      <c r="A953" s="184"/>
      <c r="B953" s="163"/>
      <c r="C953" s="37"/>
      <c r="D953" s="37"/>
      <c r="E953" s="37"/>
      <c r="F953" s="37"/>
      <c r="G953" s="164"/>
      <c r="H953" s="164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spans="1:27" s="185" customFormat="1" x14ac:dyDescent="0.3">
      <c r="A954" s="184"/>
      <c r="B954" s="163"/>
      <c r="C954" s="37"/>
      <c r="D954" s="37"/>
      <c r="E954" s="37"/>
      <c r="F954" s="37"/>
      <c r="G954" s="164"/>
      <c r="H954" s="164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spans="1:27" s="185" customFormat="1" x14ac:dyDescent="0.3">
      <c r="A955" s="184"/>
      <c r="B955" s="163"/>
      <c r="C955" s="37"/>
      <c r="D955" s="37"/>
      <c r="E955" s="37"/>
      <c r="F955" s="37"/>
      <c r="G955" s="164"/>
      <c r="H955" s="164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spans="1:27" s="185" customFormat="1" x14ac:dyDescent="0.3">
      <c r="A956" s="184"/>
      <c r="B956" s="163"/>
      <c r="C956" s="37"/>
      <c r="D956" s="37"/>
      <c r="E956" s="37"/>
      <c r="F956" s="37"/>
      <c r="G956" s="164"/>
      <c r="H956" s="164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spans="1:27" s="185" customFormat="1" x14ac:dyDescent="0.3">
      <c r="A957" s="184"/>
      <c r="B957" s="163"/>
      <c r="C957" s="37"/>
      <c r="D957" s="37"/>
      <c r="E957" s="37"/>
      <c r="F957" s="37"/>
      <c r="G957" s="164"/>
      <c r="H957" s="164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spans="1:27" s="185" customFormat="1" x14ac:dyDescent="0.3">
      <c r="A958" s="184"/>
      <c r="B958" s="163"/>
      <c r="C958" s="37"/>
      <c r="D958" s="37"/>
      <c r="E958" s="37"/>
      <c r="F958" s="37"/>
      <c r="G958" s="164"/>
      <c r="H958" s="164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spans="1:27" s="185" customFormat="1" x14ac:dyDescent="0.3">
      <c r="A959" s="184"/>
      <c r="B959" s="163"/>
      <c r="C959" s="37"/>
      <c r="D959" s="37"/>
      <c r="E959" s="37"/>
      <c r="F959" s="37"/>
      <c r="G959" s="164"/>
      <c r="H959" s="164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spans="1:27" s="185" customFormat="1" x14ac:dyDescent="0.3">
      <c r="A960" s="184"/>
      <c r="B960" s="163"/>
      <c r="C960" s="37"/>
      <c r="D960" s="37"/>
      <c r="E960" s="37"/>
      <c r="F960" s="37"/>
      <c r="G960" s="164"/>
      <c r="H960" s="164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spans="1:27" s="185" customFormat="1" x14ac:dyDescent="0.3">
      <c r="A961" s="184"/>
      <c r="B961" s="163"/>
      <c r="C961" s="37"/>
      <c r="D961" s="37"/>
      <c r="E961" s="37"/>
      <c r="F961" s="37"/>
      <c r="G961" s="164"/>
      <c r="H961" s="164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spans="1:27" s="185" customFormat="1" x14ac:dyDescent="0.3">
      <c r="A962" s="184"/>
      <c r="B962" s="163"/>
      <c r="C962" s="37"/>
      <c r="D962" s="37"/>
      <c r="E962" s="37"/>
      <c r="F962" s="37"/>
      <c r="G962" s="164"/>
      <c r="H962" s="164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spans="1:27" s="185" customFormat="1" x14ac:dyDescent="0.3">
      <c r="A963" s="184"/>
      <c r="B963" s="163"/>
      <c r="C963" s="37"/>
      <c r="D963" s="37"/>
      <c r="E963" s="37"/>
      <c r="F963" s="37"/>
      <c r="G963" s="164"/>
      <c r="H963" s="164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spans="1:27" s="185" customFormat="1" x14ac:dyDescent="0.3">
      <c r="A964" s="184"/>
      <c r="B964" s="163"/>
      <c r="C964" s="37"/>
      <c r="D964" s="37"/>
      <c r="E964" s="37"/>
      <c r="F964" s="37"/>
      <c r="G964" s="164"/>
      <c r="H964" s="164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spans="1:27" s="185" customFormat="1" x14ac:dyDescent="0.3">
      <c r="A965" s="184"/>
      <c r="B965" s="163"/>
      <c r="C965" s="37"/>
      <c r="D965" s="37"/>
      <c r="E965" s="37"/>
      <c r="F965" s="37"/>
      <c r="G965" s="164"/>
      <c r="H965" s="164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spans="1:27" s="185" customFormat="1" x14ac:dyDescent="0.3">
      <c r="A966" s="184"/>
      <c r="B966" s="163"/>
      <c r="C966" s="37"/>
      <c r="D966" s="37"/>
      <c r="E966" s="37"/>
      <c r="F966" s="37"/>
      <c r="G966" s="164"/>
      <c r="H966" s="164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spans="1:27" s="185" customFormat="1" x14ac:dyDescent="0.3">
      <c r="A967" s="184"/>
      <c r="B967" s="163"/>
      <c r="C967" s="37"/>
      <c r="D967" s="37"/>
      <c r="E967" s="37"/>
      <c r="F967" s="37"/>
      <c r="G967" s="164"/>
      <c r="H967" s="164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spans="1:27" s="185" customFormat="1" x14ac:dyDescent="0.3">
      <c r="A968" s="184"/>
      <c r="B968" s="163"/>
      <c r="C968" s="37"/>
      <c r="D968" s="37"/>
      <c r="E968" s="37"/>
      <c r="F968" s="37"/>
      <c r="G968" s="164"/>
      <c r="H968" s="164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spans="1:27" s="185" customFormat="1" x14ac:dyDescent="0.3">
      <c r="A969" s="184"/>
      <c r="B969" s="163"/>
      <c r="C969" s="37"/>
      <c r="D969" s="37"/>
      <c r="E969" s="37"/>
      <c r="F969" s="37"/>
      <c r="G969" s="164"/>
      <c r="H969" s="164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spans="1:27" s="185" customFormat="1" x14ac:dyDescent="0.3">
      <c r="A970" s="184"/>
      <c r="B970" s="163"/>
      <c r="C970" s="37"/>
      <c r="D970" s="37"/>
      <c r="E970" s="37"/>
      <c r="F970" s="37"/>
      <c r="G970" s="164"/>
      <c r="H970" s="164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spans="1:27" s="185" customFormat="1" x14ac:dyDescent="0.3">
      <c r="A971" s="184"/>
      <c r="B971" s="163"/>
      <c r="C971" s="37"/>
      <c r="D971" s="37"/>
      <c r="E971" s="37"/>
      <c r="F971" s="37"/>
      <c r="G971" s="164"/>
      <c r="H971" s="164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  <row r="972" spans="1:27" s="185" customFormat="1" x14ac:dyDescent="0.3">
      <c r="A972" s="184"/>
      <c r="B972" s="163"/>
      <c r="C972" s="37"/>
      <c r="D972" s="37"/>
      <c r="E972" s="37"/>
      <c r="F972" s="37"/>
      <c r="G972" s="164"/>
      <c r="H972" s="164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</row>
    <row r="973" spans="1:27" s="185" customFormat="1" x14ac:dyDescent="0.3">
      <c r="A973" s="184"/>
      <c r="B973" s="163"/>
      <c r="C973" s="37"/>
      <c r="D973" s="37"/>
      <c r="E973" s="37"/>
      <c r="F973" s="37"/>
      <c r="G973" s="164"/>
      <c r="H973" s="164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</row>
    <row r="974" spans="1:27" s="185" customFormat="1" x14ac:dyDescent="0.3">
      <c r="A974" s="184"/>
      <c r="B974" s="163"/>
      <c r="C974" s="37"/>
      <c r="D974" s="37"/>
      <c r="E974" s="37"/>
      <c r="F974" s="37"/>
      <c r="G974" s="164"/>
      <c r="H974" s="164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</row>
    <row r="975" spans="1:27" s="185" customFormat="1" x14ac:dyDescent="0.3">
      <c r="A975" s="184"/>
      <c r="B975" s="163"/>
      <c r="C975" s="37"/>
      <c r="D975" s="37"/>
      <c r="E975" s="37"/>
      <c r="F975" s="37"/>
      <c r="G975" s="164"/>
      <c r="H975" s="164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</row>
    <row r="976" spans="1:27" s="185" customFormat="1" x14ac:dyDescent="0.3">
      <c r="A976" s="184"/>
      <c r="B976" s="163"/>
      <c r="C976" s="37"/>
      <c r="D976" s="37"/>
      <c r="E976" s="37"/>
      <c r="F976" s="37"/>
      <c r="G976" s="164"/>
      <c r="H976" s="164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</row>
    <row r="977" spans="1:27" s="185" customFormat="1" x14ac:dyDescent="0.3">
      <c r="A977" s="184"/>
      <c r="B977" s="163"/>
      <c r="C977" s="37"/>
      <c r="D977" s="37"/>
      <c r="E977" s="37"/>
      <c r="F977" s="37"/>
      <c r="G977" s="164"/>
      <c r="H977" s="164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</row>
    <row r="978" spans="1:27" s="185" customFormat="1" x14ac:dyDescent="0.3">
      <c r="A978" s="184"/>
      <c r="B978" s="163"/>
      <c r="C978" s="37"/>
      <c r="D978" s="37"/>
      <c r="E978" s="37"/>
      <c r="F978" s="37"/>
      <c r="G978" s="164"/>
      <c r="H978" s="164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</row>
    <row r="979" spans="1:27" s="185" customFormat="1" x14ac:dyDescent="0.3">
      <c r="A979" s="184"/>
      <c r="B979" s="163"/>
      <c r="C979" s="37"/>
      <c r="D979" s="37"/>
      <c r="E979" s="37"/>
      <c r="F979" s="37"/>
      <c r="G979" s="164"/>
      <c r="H979" s="164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</row>
    <row r="980" spans="1:27" s="185" customFormat="1" x14ac:dyDescent="0.3">
      <c r="A980" s="184"/>
      <c r="B980" s="163"/>
      <c r="C980" s="37"/>
      <c r="D980" s="37"/>
      <c r="E980" s="37"/>
      <c r="F980" s="37"/>
      <c r="G980" s="164"/>
      <c r="H980" s="164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</row>
    <row r="981" spans="1:27" s="185" customFormat="1" x14ac:dyDescent="0.3">
      <c r="A981" s="184"/>
      <c r="B981" s="163"/>
      <c r="C981" s="37"/>
      <c r="D981" s="37"/>
      <c r="E981" s="37"/>
      <c r="F981" s="37"/>
      <c r="G981" s="164"/>
      <c r="H981" s="164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</row>
    <row r="982" spans="1:27" s="185" customFormat="1" x14ac:dyDescent="0.3">
      <c r="A982" s="184"/>
      <c r="B982" s="163"/>
      <c r="C982" s="37"/>
      <c r="D982" s="37"/>
      <c r="E982" s="37"/>
      <c r="F982" s="37"/>
      <c r="G982" s="164"/>
      <c r="H982" s="164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</row>
    <row r="983" spans="1:27" s="185" customFormat="1" x14ac:dyDescent="0.3">
      <c r="A983" s="184"/>
      <c r="B983" s="163"/>
      <c r="C983" s="37"/>
      <c r="D983" s="37"/>
      <c r="E983" s="37"/>
      <c r="F983" s="37"/>
      <c r="G983" s="164"/>
      <c r="H983" s="164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</row>
    <row r="984" spans="1:27" s="185" customFormat="1" x14ac:dyDescent="0.3">
      <c r="A984" s="184"/>
      <c r="B984" s="163"/>
      <c r="C984" s="37"/>
      <c r="D984" s="37"/>
      <c r="E984" s="37"/>
      <c r="F984" s="37"/>
      <c r="G984" s="164"/>
      <c r="H984" s="164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</row>
    <row r="985" spans="1:27" s="185" customFormat="1" x14ac:dyDescent="0.3">
      <c r="A985" s="184"/>
      <c r="B985" s="163"/>
      <c r="C985" s="37"/>
      <c r="D985" s="37"/>
      <c r="E985" s="37"/>
      <c r="F985" s="37"/>
      <c r="G985" s="164"/>
      <c r="H985" s="164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</row>
    <row r="986" spans="1:27" s="185" customFormat="1" x14ac:dyDescent="0.3">
      <c r="A986" s="184"/>
      <c r="B986" s="163"/>
      <c r="C986" s="37"/>
      <c r="D986" s="37"/>
      <c r="E986" s="37"/>
      <c r="F986" s="37"/>
      <c r="G986" s="164"/>
      <c r="H986" s="164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</row>
    <row r="987" spans="1:27" s="185" customFormat="1" x14ac:dyDescent="0.3">
      <c r="A987" s="184"/>
      <c r="B987" s="163"/>
      <c r="C987" s="37"/>
      <c r="D987" s="37"/>
      <c r="E987" s="37"/>
      <c r="F987" s="37"/>
      <c r="G987" s="164"/>
      <c r="H987" s="164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</row>
    <row r="988" spans="1:27" s="185" customFormat="1" x14ac:dyDescent="0.3">
      <c r="A988" s="184"/>
      <c r="B988" s="163"/>
      <c r="C988" s="37"/>
      <c r="D988" s="37"/>
      <c r="E988" s="37"/>
      <c r="F988" s="37"/>
      <c r="G988" s="164"/>
      <c r="H988" s="164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</row>
    <row r="989" spans="1:27" s="185" customFormat="1" x14ac:dyDescent="0.3">
      <c r="A989" s="184"/>
      <c r="B989" s="163"/>
      <c r="C989" s="37"/>
      <c r="D989" s="37"/>
      <c r="E989" s="37"/>
      <c r="F989" s="37"/>
      <c r="G989" s="164"/>
      <c r="H989" s="164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</row>
    <row r="990" spans="1:27" s="185" customFormat="1" x14ac:dyDescent="0.3">
      <c r="A990" s="184"/>
      <c r="B990" s="163"/>
      <c r="C990" s="37"/>
      <c r="D990" s="37"/>
      <c r="E990" s="37"/>
      <c r="F990" s="37"/>
      <c r="G990" s="164"/>
      <c r="H990" s="164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</row>
    <row r="991" spans="1:27" s="185" customFormat="1" x14ac:dyDescent="0.3">
      <c r="A991" s="184"/>
      <c r="B991" s="163"/>
      <c r="C991" s="37"/>
      <c r="D991" s="37"/>
      <c r="E991" s="37"/>
      <c r="F991" s="37"/>
      <c r="G991" s="164"/>
      <c r="H991" s="164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</row>
    <row r="992" spans="1:27" s="185" customFormat="1" x14ac:dyDescent="0.3">
      <c r="A992" s="184"/>
      <c r="B992" s="163"/>
      <c r="C992" s="37"/>
      <c r="D992" s="37"/>
      <c r="E992" s="37"/>
      <c r="F992" s="37"/>
      <c r="G992" s="164"/>
      <c r="H992" s="164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</row>
    <row r="993" spans="1:27" s="185" customFormat="1" x14ac:dyDescent="0.3">
      <c r="A993" s="184"/>
      <c r="B993" s="163"/>
      <c r="C993" s="37"/>
      <c r="D993" s="37"/>
      <c r="E993" s="37"/>
      <c r="F993" s="37"/>
      <c r="G993" s="164"/>
      <c r="H993" s="164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</row>
    <row r="994" spans="1:27" s="185" customFormat="1" x14ac:dyDescent="0.3">
      <c r="A994" s="184"/>
      <c r="B994" s="163"/>
      <c r="C994" s="37"/>
      <c r="D994" s="37"/>
      <c r="E994" s="37"/>
      <c r="F994" s="37"/>
      <c r="G994" s="164"/>
      <c r="H994" s="164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</row>
    <row r="995" spans="1:27" s="185" customFormat="1" x14ac:dyDescent="0.3">
      <c r="A995" s="184"/>
      <c r="B995" s="163"/>
      <c r="C995" s="37"/>
      <c r="D995" s="37"/>
      <c r="E995" s="37"/>
      <c r="F995" s="37"/>
      <c r="G995" s="164"/>
      <c r="H995" s="164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</row>
    <row r="996" spans="1:27" s="185" customFormat="1" x14ac:dyDescent="0.3">
      <c r="A996" s="184"/>
      <c r="B996" s="163"/>
      <c r="C996" s="37"/>
      <c r="D996" s="37"/>
      <c r="E996" s="37"/>
      <c r="F996" s="37"/>
      <c r="G996" s="164"/>
      <c r="H996" s="164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</row>
    <row r="997" spans="1:27" s="185" customFormat="1" x14ac:dyDescent="0.3">
      <c r="A997" s="184"/>
      <c r="B997" s="163"/>
      <c r="C997" s="37"/>
      <c r="D997" s="37"/>
      <c r="E997" s="37"/>
      <c r="F997" s="37"/>
      <c r="G997" s="164"/>
      <c r="H997" s="164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</row>
    <row r="998" spans="1:27" s="185" customFormat="1" x14ac:dyDescent="0.3">
      <c r="A998" s="184"/>
      <c r="B998" s="163"/>
      <c r="C998" s="37"/>
      <c r="D998" s="37"/>
      <c r="E998" s="37"/>
      <c r="F998" s="37"/>
      <c r="G998" s="164"/>
      <c r="H998" s="164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</row>
    <row r="999" spans="1:27" s="185" customFormat="1" x14ac:dyDescent="0.3">
      <c r="A999" s="184"/>
      <c r="B999" s="163"/>
      <c r="C999" s="37"/>
      <c r="D999" s="37"/>
      <c r="E999" s="37"/>
      <c r="F999" s="37"/>
      <c r="G999" s="164"/>
      <c r="H999" s="164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</row>
    <row r="1000" spans="1:27" s="185" customFormat="1" x14ac:dyDescent="0.3">
      <c r="A1000" s="184"/>
      <c r="B1000" s="163"/>
      <c r="C1000" s="37"/>
      <c r="D1000" s="37"/>
      <c r="E1000" s="37"/>
      <c r="F1000" s="37"/>
      <c r="G1000" s="164"/>
      <c r="H1000" s="164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</row>
    <row r="1001" spans="1:27" s="185" customFormat="1" x14ac:dyDescent="0.3">
      <c r="A1001" s="184"/>
      <c r="B1001" s="163"/>
      <c r="C1001" s="37"/>
      <c r="D1001" s="37"/>
      <c r="E1001" s="37"/>
      <c r="F1001" s="37"/>
      <c r="G1001" s="164"/>
      <c r="H1001" s="164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  <c r="V1001" s="37"/>
      <c r="W1001" s="37"/>
      <c r="X1001" s="37"/>
      <c r="Y1001" s="37"/>
      <c r="Z1001" s="37"/>
      <c r="AA1001" s="37"/>
    </row>
    <row r="1002" spans="1:27" s="185" customFormat="1" x14ac:dyDescent="0.3">
      <c r="A1002" s="184"/>
      <c r="B1002" s="163"/>
      <c r="C1002" s="37"/>
      <c r="D1002" s="37"/>
      <c r="E1002" s="37"/>
      <c r="F1002" s="37"/>
      <c r="G1002" s="164"/>
      <c r="H1002" s="164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</row>
    <row r="1003" spans="1:27" s="185" customFormat="1" x14ac:dyDescent="0.3">
      <c r="A1003" s="184"/>
      <c r="B1003" s="163"/>
      <c r="C1003" s="37"/>
      <c r="D1003" s="37"/>
      <c r="E1003" s="37"/>
      <c r="F1003" s="37"/>
      <c r="G1003" s="164"/>
      <c r="H1003" s="164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</row>
    <row r="1004" spans="1:27" s="185" customFormat="1" x14ac:dyDescent="0.3">
      <c r="A1004" s="184"/>
      <c r="B1004" s="163"/>
      <c r="C1004" s="37"/>
      <c r="D1004" s="37"/>
      <c r="E1004" s="37"/>
      <c r="F1004" s="37"/>
      <c r="G1004" s="164"/>
      <c r="H1004" s="164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</row>
    <row r="1005" spans="1:27" s="185" customFormat="1" x14ac:dyDescent="0.3">
      <c r="A1005" s="184"/>
      <c r="B1005" s="163"/>
      <c r="C1005" s="37"/>
      <c r="D1005" s="37"/>
      <c r="E1005" s="37"/>
      <c r="F1005" s="37"/>
      <c r="G1005" s="164"/>
      <c r="H1005" s="164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</row>
    <row r="1006" spans="1:27" s="185" customFormat="1" x14ac:dyDescent="0.3">
      <c r="A1006" s="184"/>
      <c r="B1006" s="163"/>
      <c r="C1006" s="37"/>
      <c r="D1006" s="37"/>
      <c r="E1006" s="37"/>
      <c r="F1006" s="37"/>
      <c r="G1006" s="164"/>
      <c r="H1006" s="164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</row>
    <row r="1007" spans="1:27" s="185" customFormat="1" x14ac:dyDescent="0.3">
      <c r="A1007" s="184"/>
      <c r="B1007" s="163"/>
      <c r="C1007" s="37"/>
      <c r="D1007" s="37"/>
      <c r="E1007" s="37"/>
      <c r="F1007" s="37"/>
      <c r="G1007" s="164"/>
      <c r="H1007" s="164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</row>
    <row r="1008" spans="1:27" s="185" customFormat="1" x14ac:dyDescent="0.3">
      <c r="A1008" s="184"/>
      <c r="B1008" s="163"/>
      <c r="C1008" s="37"/>
      <c r="D1008" s="37"/>
      <c r="E1008" s="37"/>
      <c r="F1008" s="37"/>
      <c r="G1008" s="164"/>
      <c r="H1008" s="164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</row>
    <row r="1009" spans="1:27" s="185" customFormat="1" x14ac:dyDescent="0.3">
      <c r="A1009" s="184"/>
      <c r="B1009" s="163"/>
      <c r="C1009" s="37"/>
      <c r="D1009" s="37"/>
      <c r="E1009" s="37"/>
      <c r="F1009" s="37"/>
      <c r="G1009" s="164"/>
      <c r="H1009" s="164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  <c r="V1009" s="37"/>
      <c r="W1009" s="37"/>
      <c r="X1009" s="37"/>
      <c r="Y1009" s="37"/>
      <c r="Z1009" s="37"/>
      <c r="AA1009" s="37"/>
    </row>
    <row r="1010" spans="1:27" s="185" customFormat="1" x14ac:dyDescent="0.3">
      <c r="A1010" s="184"/>
      <c r="B1010" s="163"/>
      <c r="C1010" s="37"/>
      <c r="D1010" s="37"/>
      <c r="E1010" s="37"/>
      <c r="F1010" s="37"/>
      <c r="G1010" s="164"/>
      <c r="H1010" s="164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  <c r="V1010" s="37"/>
      <c r="W1010" s="37"/>
      <c r="X1010" s="37"/>
      <c r="Y1010" s="37"/>
      <c r="Z1010" s="37"/>
      <c r="AA1010" s="37"/>
    </row>
    <row r="1011" spans="1:27" s="185" customFormat="1" x14ac:dyDescent="0.3">
      <c r="A1011" s="184"/>
      <c r="B1011" s="163"/>
      <c r="C1011" s="37"/>
      <c r="D1011" s="37"/>
      <c r="E1011" s="37"/>
      <c r="F1011" s="37"/>
      <c r="G1011" s="164"/>
      <c r="H1011" s="164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</row>
    <row r="1012" spans="1:27" s="185" customFormat="1" x14ac:dyDescent="0.3">
      <c r="A1012" s="184"/>
      <c r="B1012" s="163"/>
      <c r="C1012" s="37"/>
      <c r="D1012" s="37"/>
      <c r="E1012" s="37"/>
      <c r="F1012" s="37"/>
      <c r="G1012" s="164"/>
      <c r="H1012" s="164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  <c r="V1012" s="37"/>
      <c r="W1012" s="37"/>
      <c r="X1012" s="37"/>
      <c r="Y1012" s="37"/>
      <c r="Z1012" s="37"/>
      <c r="AA1012" s="37"/>
    </row>
    <row r="1013" spans="1:27" s="185" customFormat="1" x14ac:dyDescent="0.3">
      <c r="A1013" s="184"/>
      <c r="B1013" s="163"/>
      <c r="C1013" s="37"/>
      <c r="D1013" s="37"/>
      <c r="E1013" s="37"/>
      <c r="F1013" s="37"/>
      <c r="G1013" s="164"/>
      <c r="H1013" s="164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</row>
    <row r="1014" spans="1:27" s="185" customFormat="1" x14ac:dyDescent="0.3">
      <c r="A1014" s="184"/>
      <c r="B1014" s="163"/>
      <c r="C1014" s="37"/>
      <c r="D1014" s="37"/>
      <c r="E1014" s="37"/>
      <c r="F1014" s="37"/>
      <c r="G1014" s="164"/>
      <c r="H1014" s="164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  <c r="V1014" s="37"/>
      <c r="W1014" s="37"/>
      <c r="X1014" s="37"/>
      <c r="Y1014" s="37"/>
      <c r="Z1014" s="37"/>
      <c r="AA1014" s="37"/>
    </row>
    <row r="1015" spans="1:27" s="185" customFormat="1" x14ac:dyDescent="0.3">
      <c r="A1015" s="184"/>
      <c r="B1015" s="163"/>
      <c r="C1015" s="37"/>
      <c r="D1015" s="37"/>
      <c r="E1015" s="37"/>
      <c r="F1015" s="37"/>
      <c r="G1015" s="164"/>
      <c r="H1015" s="164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</row>
    <row r="1016" spans="1:27" s="185" customFormat="1" x14ac:dyDescent="0.3">
      <c r="A1016" s="184"/>
      <c r="B1016" s="163"/>
      <c r="C1016" s="37"/>
      <c r="D1016" s="37"/>
      <c r="E1016" s="37"/>
      <c r="F1016" s="37"/>
      <c r="G1016" s="164"/>
      <c r="H1016" s="164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</row>
    <row r="1017" spans="1:27" s="185" customFormat="1" x14ac:dyDescent="0.3">
      <c r="A1017" s="184"/>
      <c r="B1017" s="163"/>
      <c r="C1017" s="37"/>
      <c r="D1017" s="37"/>
      <c r="E1017" s="37"/>
      <c r="F1017" s="37"/>
      <c r="G1017" s="164"/>
      <c r="H1017" s="164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</row>
    <row r="1018" spans="1:27" s="185" customFormat="1" x14ac:dyDescent="0.3">
      <c r="A1018" s="184"/>
      <c r="B1018" s="163"/>
      <c r="C1018" s="37"/>
      <c r="D1018" s="37"/>
      <c r="E1018" s="37"/>
      <c r="F1018" s="37"/>
      <c r="G1018" s="164"/>
      <c r="H1018" s="164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</row>
    <row r="1019" spans="1:27" s="185" customFormat="1" x14ac:dyDescent="0.3">
      <c r="A1019" s="184"/>
      <c r="B1019" s="163"/>
      <c r="C1019" s="37"/>
      <c r="D1019" s="37"/>
      <c r="E1019" s="37"/>
      <c r="F1019" s="37"/>
      <c r="G1019" s="164"/>
      <c r="H1019" s="164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</row>
    <row r="1020" spans="1:27" s="185" customFormat="1" x14ac:dyDescent="0.3">
      <c r="A1020" s="184"/>
      <c r="B1020" s="163"/>
      <c r="C1020" s="37"/>
      <c r="D1020" s="37"/>
      <c r="E1020" s="37"/>
      <c r="F1020" s="37"/>
      <c r="G1020" s="164"/>
      <c r="H1020" s="164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</row>
    <row r="1021" spans="1:27" s="185" customFormat="1" x14ac:dyDescent="0.3">
      <c r="A1021" s="184"/>
      <c r="B1021" s="163"/>
      <c r="C1021" s="37"/>
      <c r="D1021" s="37"/>
      <c r="E1021" s="37"/>
      <c r="F1021" s="37"/>
      <c r="G1021" s="164"/>
      <c r="H1021" s="164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</row>
    <row r="1022" spans="1:27" s="185" customFormat="1" x14ac:dyDescent="0.3">
      <c r="A1022" s="184"/>
      <c r="B1022" s="163"/>
      <c r="C1022" s="37"/>
      <c r="D1022" s="37"/>
      <c r="E1022" s="37"/>
      <c r="F1022" s="37"/>
      <c r="G1022" s="164"/>
      <c r="H1022" s="164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  <c r="V1022" s="37"/>
      <c r="W1022" s="37"/>
      <c r="X1022" s="37"/>
      <c r="Y1022" s="37"/>
      <c r="Z1022" s="37"/>
      <c r="AA1022" s="37"/>
    </row>
    <row r="1023" spans="1:27" s="185" customFormat="1" x14ac:dyDescent="0.3">
      <c r="A1023" s="184"/>
      <c r="B1023" s="163"/>
      <c r="C1023" s="37"/>
      <c r="D1023" s="37"/>
      <c r="E1023" s="37"/>
      <c r="F1023" s="37"/>
      <c r="G1023" s="164"/>
      <c r="H1023" s="164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</row>
    <row r="1024" spans="1:27" s="185" customFormat="1" x14ac:dyDescent="0.3">
      <c r="A1024" s="184"/>
      <c r="B1024" s="163"/>
      <c r="C1024" s="37"/>
      <c r="D1024" s="37"/>
      <c r="E1024" s="37"/>
      <c r="F1024" s="37"/>
      <c r="G1024" s="164"/>
      <c r="H1024" s="164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  <c r="V1024" s="37"/>
      <c r="W1024" s="37"/>
      <c r="X1024" s="37"/>
      <c r="Y1024" s="37"/>
      <c r="Z1024" s="37"/>
      <c r="AA1024" s="37"/>
    </row>
    <row r="1025" spans="1:27" s="185" customFormat="1" x14ac:dyDescent="0.3">
      <c r="A1025" s="184"/>
      <c r="B1025" s="163"/>
      <c r="C1025" s="37"/>
      <c r="D1025" s="37"/>
      <c r="E1025" s="37"/>
      <c r="F1025" s="37"/>
      <c r="G1025" s="164"/>
      <c r="H1025" s="164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</row>
    <row r="1026" spans="1:27" s="185" customFormat="1" x14ac:dyDescent="0.3">
      <c r="A1026" s="184"/>
      <c r="B1026" s="163"/>
      <c r="C1026" s="37"/>
      <c r="D1026" s="37"/>
      <c r="E1026" s="37"/>
      <c r="F1026" s="37"/>
      <c r="G1026" s="164"/>
      <c r="H1026" s="164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</row>
    <row r="1027" spans="1:27" s="185" customFormat="1" x14ac:dyDescent="0.3">
      <c r="A1027" s="184"/>
      <c r="B1027" s="163"/>
      <c r="C1027" s="37"/>
      <c r="D1027" s="37"/>
      <c r="E1027" s="37"/>
      <c r="F1027" s="37"/>
      <c r="G1027" s="164"/>
      <c r="H1027" s="164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</row>
    <row r="1028" spans="1:27" s="185" customFormat="1" x14ac:dyDescent="0.3">
      <c r="A1028" s="184"/>
      <c r="B1028" s="163"/>
      <c r="C1028" s="37"/>
      <c r="D1028" s="37"/>
      <c r="E1028" s="37"/>
      <c r="F1028" s="37"/>
      <c r="G1028" s="164"/>
      <c r="H1028" s="164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</row>
    <row r="1029" spans="1:27" s="185" customFormat="1" x14ac:dyDescent="0.3">
      <c r="A1029" s="184"/>
      <c r="B1029" s="163"/>
      <c r="C1029" s="37"/>
      <c r="D1029" s="37"/>
      <c r="E1029" s="37"/>
      <c r="F1029" s="37"/>
      <c r="G1029" s="164"/>
      <c r="H1029" s="164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</row>
    <row r="1030" spans="1:27" s="185" customFormat="1" x14ac:dyDescent="0.3">
      <c r="A1030" s="184"/>
      <c r="B1030" s="163"/>
      <c r="C1030" s="37"/>
      <c r="D1030" s="37"/>
      <c r="E1030" s="37"/>
      <c r="F1030" s="37"/>
      <c r="G1030" s="164"/>
      <c r="H1030" s="164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</row>
    <row r="1031" spans="1:27" s="185" customFormat="1" x14ac:dyDescent="0.3">
      <c r="A1031" s="184"/>
      <c r="B1031" s="163"/>
      <c r="C1031" s="37"/>
      <c r="D1031" s="37"/>
      <c r="E1031" s="37"/>
      <c r="F1031" s="37"/>
      <c r="G1031" s="164"/>
      <c r="H1031" s="164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</row>
    <row r="1032" spans="1:27" s="185" customFormat="1" x14ac:dyDescent="0.3">
      <c r="A1032" s="184"/>
      <c r="B1032" s="163"/>
      <c r="C1032" s="37"/>
      <c r="D1032" s="37"/>
      <c r="E1032" s="37"/>
      <c r="F1032" s="37"/>
      <c r="G1032" s="164"/>
      <c r="H1032" s="164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</row>
    <row r="1033" spans="1:27" s="185" customFormat="1" x14ac:dyDescent="0.3">
      <c r="A1033" s="184"/>
      <c r="B1033" s="163"/>
      <c r="C1033" s="37"/>
      <c r="D1033" s="37"/>
      <c r="E1033" s="37"/>
      <c r="F1033" s="37"/>
      <c r="G1033" s="164"/>
      <c r="H1033" s="164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  <c r="V1033" s="37"/>
      <c r="W1033" s="37"/>
      <c r="X1033" s="37"/>
      <c r="Y1033" s="37"/>
      <c r="Z1033" s="37"/>
      <c r="AA1033" s="37"/>
    </row>
    <row r="1034" spans="1:27" s="185" customFormat="1" x14ac:dyDescent="0.3">
      <c r="A1034" s="184"/>
      <c r="B1034" s="163"/>
      <c r="C1034" s="37"/>
      <c r="D1034" s="37"/>
      <c r="E1034" s="37"/>
      <c r="F1034" s="37"/>
      <c r="G1034" s="164"/>
      <c r="H1034" s="164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  <c r="V1034" s="37"/>
      <c r="W1034" s="37"/>
      <c r="X1034" s="37"/>
      <c r="Y1034" s="37"/>
      <c r="Z1034" s="37"/>
      <c r="AA1034" s="37"/>
    </row>
    <row r="1035" spans="1:27" s="185" customFormat="1" x14ac:dyDescent="0.3">
      <c r="A1035" s="184"/>
      <c r="B1035" s="163"/>
      <c r="C1035" s="37"/>
      <c r="D1035" s="37"/>
      <c r="E1035" s="37"/>
      <c r="F1035" s="37"/>
      <c r="G1035" s="164"/>
      <c r="H1035" s="164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</row>
    <row r="1036" spans="1:27" s="185" customFormat="1" x14ac:dyDescent="0.3">
      <c r="A1036" s="184"/>
      <c r="B1036" s="163"/>
      <c r="C1036" s="37"/>
      <c r="D1036" s="37"/>
      <c r="E1036" s="37"/>
      <c r="F1036" s="37"/>
      <c r="G1036" s="164"/>
      <c r="H1036" s="164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</row>
    <row r="1037" spans="1:27" s="185" customFormat="1" x14ac:dyDescent="0.3">
      <c r="A1037" s="184"/>
      <c r="B1037" s="163"/>
      <c r="C1037" s="37"/>
      <c r="D1037" s="37"/>
      <c r="E1037" s="37"/>
      <c r="F1037" s="37"/>
      <c r="G1037" s="164"/>
      <c r="H1037" s="164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</row>
    <row r="1038" spans="1:27" s="185" customFormat="1" x14ac:dyDescent="0.3">
      <c r="A1038" s="184"/>
      <c r="B1038" s="163"/>
      <c r="C1038" s="37"/>
      <c r="D1038" s="37"/>
      <c r="E1038" s="37"/>
      <c r="F1038" s="37"/>
      <c r="G1038" s="164"/>
      <c r="H1038" s="164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</row>
    <row r="1039" spans="1:27" s="185" customFormat="1" x14ac:dyDescent="0.3">
      <c r="A1039" s="184"/>
      <c r="B1039" s="163"/>
      <c r="C1039" s="37"/>
      <c r="D1039" s="37"/>
      <c r="E1039" s="37"/>
      <c r="F1039" s="37"/>
      <c r="G1039" s="164"/>
      <c r="H1039" s="164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</row>
    <row r="1040" spans="1:27" s="185" customFormat="1" x14ac:dyDescent="0.3">
      <c r="A1040" s="184"/>
      <c r="B1040" s="163"/>
      <c r="C1040" s="37"/>
      <c r="D1040" s="37"/>
      <c r="E1040" s="37"/>
      <c r="F1040" s="37"/>
      <c r="G1040" s="164"/>
      <c r="H1040" s="164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</row>
    <row r="1041" spans="1:27" s="185" customFormat="1" x14ac:dyDescent="0.3">
      <c r="A1041" s="184"/>
      <c r="B1041" s="163"/>
      <c r="C1041" s="37"/>
      <c r="D1041" s="37"/>
      <c r="E1041" s="37"/>
      <c r="F1041" s="37"/>
      <c r="G1041" s="164"/>
      <c r="H1041" s="164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  <c r="V1041" s="37"/>
      <c r="W1041" s="37"/>
      <c r="X1041" s="37"/>
      <c r="Y1041" s="37"/>
      <c r="Z1041" s="37"/>
      <c r="AA1041" s="37"/>
    </row>
    <row r="1042" spans="1:27" s="185" customFormat="1" x14ac:dyDescent="0.3">
      <c r="A1042" s="184"/>
      <c r="B1042" s="163"/>
      <c r="C1042" s="37"/>
      <c r="D1042" s="37"/>
      <c r="E1042" s="37"/>
      <c r="F1042" s="37"/>
      <c r="G1042" s="164"/>
      <c r="H1042" s="164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  <c r="V1042" s="37"/>
      <c r="W1042" s="37"/>
      <c r="X1042" s="37"/>
      <c r="Y1042" s="37"/>
      <c r="Z1042" s="37"/>
      <c r="AA1042" s="37"/>
    </row>
    <row r="1043" spans="1:27" s="185" customFormat="1" x14ac:dyDescent="0.3">
      <c r="A1043" s="184"/>
      <c r="B1043" s="163"/>
      <c r="C1043" s="37"/>
      <c r="D1043" s="37"/>
      <c r="E1043" s="37"/>
      <c r="F1043" s="37"/>
      <c r="G1043" s="164"/>
      <c r="H1043" s="164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  <c r="V1043" s="37"/>
      <c r="W1043" s="37"/>
      <c r="X1043" s="37"/>
      <c r="Y1043" s="37"/>
      <c r="Z1043" s="37"/>
      <c r="AA1043" s="37"/>
    </row>
    <row r="1044" spans="1:27" s="185" customFormat="1" x14ac:dyDescent="0.3">
      <c r="A1044" s="184"/>
      <c r="B1044" s="163"/>
      <c r="C1044" s="37"/>
      <c r="D1044" s="37"/>
      <c r="E1044" s="37"/>
      <c r="F1044" s="37"/>
      <c r="G1044" s="164"/>
      <c r="H1044" s="164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  <c r="V1044" s="37"/>
      <c r="W1044" s="37"/>
      <c r="X1044" s="37"/>
      <c r="Y1044" s="37"/>
      <c r="Z1044" s="37"/>
      <c r="AA1044" s="37"/>
    </row>
    <row r="1045" spans="1:27" s="185" customFormat="1" x14ac:dyDescent="0.3">
      <c r="A1045" s="184"/>
      <c r="B1045" s="163"/>
      <c r="C1045" s="37"/>
      <c r="D1045" s="37"/>
      <c r="E1045" s="37"/>
      <c r="F1045" s="37"/>
      <c r="G1045" s="164"/>
      <c r="H1045" s="164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</row>
    <row r="1046" spans="1:27" s="185" customFormat="1" x14ac:dyDescent="0.3">
      <c r="A1046" s="184"/>
      <c r="B1046" s="163"/>
      <c r="C1046" s="37"/>
      <c r="D1046" s="37"/>
      <c r="E1046" s="37"/>
      <c r="F1046" s="37"/>
      <c r="G1046" s="164"/>
      <c r="H1046" s="164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</row>
    <row r="1047" spans="1:27" s="185" customFormat="1" x14ac:dyDescent="0.3">
      <c r="A1047" s="184"/>
      <c r="B1047" s="163"/>
      <c r="C1047" s="37"/>
      <c r="D1047" s="37"/>
      <c r="E1047" s="37"/>
      <c r="F1047" s="37"/>
      <c r="G1047" s="164"/>
      <c r="H1047" s="164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</row>
    <row r="1048" spans="1:27" s="185" customFormat="1" x14ac:dyDescent="0.3">
      <c r="A1048" s="184"/>
      <c r="B1048" s="163"/>
      <c r="C1048" s="37"/>
      <c r="D1048" s="37"/>
      <c r="E1048" s="37"/>
      <c r="F1048" s="37"/>
      <c r="G1048" s="164"/>
      <c r="H1048" s="164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</row>
    <row r="1049" spans="1:27" s="185" customFormat="1" x14ac:dyDescent="0.3">
      <c r="A1049" s="184"/>
      <c r="B1049" s="163"/>
      <c r="C1049" s="37"/>
      <c r="D1049" s="37"/>
      <c r="E1049" s="37"/>
      <c r="F1049" s="37"/>
      <c r="G1049" s="164"/>
      <c r="H1049" s="164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</row>
    <row r="1050" spans="1:27" s="185" customFormat="1" x14ac:dyDescent="0.3">
      <c r="A1050" s="184"/>
      <c r="B1050" s="163"/>
      <c r="C1050" s="37"/>
      <c r="D1050" s="37"/>
      <c r="E1050" s="37"/>
      <c r="F1050" s="37"/>
      <c r="G1050" s="164"/>
      <c r="H1050" s="164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</row>
    <row r="1051" spans="1:27" s="185" customFormat="1" x14ac:dyDescent="0.3">
      <c r="A1051" s="184"/>
      <c r="B1051" s="163"/>
      <c r="C1051" s="37"/>
      <c r="D1051" s="37"/>
      <c r="E1051" s="37"/>
      <c r="F1051" s="37"/>
      <c r="G1051" s="164"/>
      <c r="H1051" s="164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</row>
    <row r="1052" spans="1:27" s="185" customFormat="1" x14ac:dyDescent="0.3">
      <c r="A1052" s="184"/>
      <c r="B1052" s="163"/>
      <c r="C1052" s="37"/>
      <c r="D1052" s="37"/>
      <c r="E1052" s="37"/>
      <c r="F1052" s="37"/>
      <c r="G1052" s="164"/>
      <c r="H1052" s="164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</row>
    <row r="1053" spans="1:27" s="185" customFormat="1" x14ac:dyDescent="0.3">
      <c r="A1053" s="184"/>
      <c r="B1053" s="163"/>
      <c r="C1053" s="37"/>
      <c r="D1053" s="37"/>
      <c r="E1053" s="37"/>
      <c r="F1053" s="37"/>
      <c r="G1053" s="164"/>
      <c r="H1053" s="164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</row>
    <row r="1054" spans="1:27" s="185" customFormat="1" x14ac:dyDescent="0.3">
      <c r="A1054" s="184"/>
      <c r="B1054" s="163"/>
      <c r="C1054" s="37"/>
      <c r="D1054" s="37"/>
      <c r="E1054" s="37"/>
      <c r="F1054" s="37"/>
      <c r="G1054" s="164"/>
      <c r="H1054" s="164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</row>
    <row r="1055" spans="1:27" s="185" customFormat="1" x14ac:dyDescent="0.3">
      <c r="A1055" s="184"/>
      <c r="B1055" s="163"/>
      <c r="C1055" s="37"/>
      <c r="D1055" s="37"/>
      <c r="E1055" s="37"/>
      <c r="F1055" s="37"/>
      <c r="G1055" s="164"/>
      <c r="H1055" s="164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</row>
    <row r="1056" spans="1:27" s="185" customFormat="1" x14ac:dyDescent="0.3">
      <c r="A1056" s="184"/>
      <c r="B1056" s="163"/>
      <c r="C1056" s="37"/>
      <c r="D1056" s="37"/>
      <c r="E1056" s="37"/>
      <c r="F1056" s="37"/>
      <c r="G1056" s="164"/>
      <c r="H1056" s="164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</row>
    <row r="1057" spans="1:27" s="185" customFormat="1" x14ac:dyDescent="0.3">
      <c r="A1057" s="184"/>
      <c r="B1057" s="163"/>
      <c r="C1057" s="37"/>
      <c r="D1057" s="37"/>
      <c r="E1057" s="37"/>
      <c r="F1057" s="37"/>
      <c r="G1057" s="164"/>
      <c r="H1057" s="164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</row>
    <row r="1058" spans="1:27" s="185" customFormat="1" x14ac:dyDescent="0.3">
      <c r="A1058" s="184"/>
      <c r="B1058" s="163"/>
      <c r="C1058" s="37"/>
      <c r="D1058" s="37"/>
      <c r="E1058" s="37"/>
      <c r="F1058" s="37"/>
      <c r="G1058" s="164"/>
      <c r="H1058" s="164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</row>
    <row r="1059" spans="1:27" s="185" customFormat="1" x14ac:dyDescent="0.3">
      <c r="A1059" s="184"/>
      <c r="B1059" s="163"/>
      <c r="C1059" s="37"/>
      <c r="D1059" s="37"/>
      <c r="E1059" s="37"/>
      <c r="F1059" s="37"/>
      <c r="G1059" s="164"/>
      <c r="H1059" s="164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</row>
    <row r="1060" spans="1:27" s="185" customFormat="1" x14ac:dyDescent="0.3">
      <c r="A1060" s="184"/>
      <c r="B1060" s="163"/>
      <c r="C1060" s="37"/>
      <c r="D1060" s="37"/>
      <c r="E1060" s="37"/>
      <c r="F1060" s="37"/>
      <c r="G1060" s="164"/>
      <c r="H1060" s="164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</row>
    <row r="1061" spans="1:27" s="185" customFormat="1" x14ac:dyDescent="0.3">
      <c r="A1061" s="184"/>
      <c r="B1061" s="163"/>
      <c r="C1061" s="37"/>
      <c r="D1061" s="37"/>
      <c r="E1061" s="37"/>
      <c r="F1061" s="37"/>
      <c r="G1061" s="164"/>
      <c r="H1061" s="164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</row>
    <row r="1062" spans="1:27" s="185" customFormat="1" x14ac:dyDescent="0.3">
      <c r="A1062" s="184"/>
      <c r="B1062" s="163"/>
      <c r="C1062" s="37"/>
      <c r="D1062" s="37"/>
      <c r="E1062" s="37"/>
      <c r="F1062" s="37"/>
      <c r="G1062" s="164"/>
      <c r="H1062" s="164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</row>
    <row r="1063" spans="1:27" s="185" customFormat="1" x14ac:dyDescent="0.3">
      <c r="A1063" s="184"/>
      <c r="B1063" s="163"/>
      <c r="C1063" s="37"/>
      <c r="D1063" s="37"/>
      <c r="E1063" s="37"/>
      <c r="F1063" s="37"/>
      <c r="G1063" s="164"/>
      <c r="H1063" s="164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</row>
    <row r="1064" spans="1:27" s="185" customFormat="1" x14ac:dyDescent="0.3">
      <c r="A1064" s="184"/>
      <c r="B1064" s="163"/>
      <c r="C1064" s="37"/>
      <c r="D1064" s="37"/>
      <c r="E1064" s="37"/>
      <c r="F1064" s="37"/>
      <c r="G1064" s="164"/>
      <c r="H1064" s="164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</row>
    <row r="1065" spans="1:27" s="185" customFormat="1" x14ac:dyDescent="0.3">
      <c r="A1065" s="184"/>
      <c r="B1065" s="163"/>
      <c r="C1065" s="37"/>
      <c r="D1065" s="37"/>
      <c r="E1065" s="37"/>
      <c r="F1065" s="37"/>
      <c r="G1065" s="164"/>
      <c r="H1065" s="164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</row>
    <row r="1066" spans="1:27" s="185" customFormat="1" x14ac:dyDescent="0.3">
      <c r="A1066" s="184"/>
      <c r="B1066" s="163"/>
      <c r="C1066" s="37"/>
      <c r="D1066" s="37"/>
      <c r="E1066" s="37"/>
      <c r="F1066" s="37"/>
      <c r="G1066" s="164"/>
      <c r="H1066" s="164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</row>
    <row r="1067" spans="1:27" s="185" customFormat="1" x14ac:dyDescent="0.3">
      <c r="A1067" s="184"/>
      <c r="B1067" s="163"/>
      <c r="C1067" s="37"/>
      <c r="D1067" s="37"/>
      <c r="E1067" s="37"/>
      <c r="F1067" s="37"/>
      <c r="G1067" s="164"/>
      <c r="H1067" s="164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</row>
    <row r="1068" spans="1:27" s="185" customFormat="1" x14ac:dyDescent="0.3">
      <c r="A1068" s="184"/>
      <c r="B1068" s="163"/>
      <c r="C1068" s="37"/>
      <c r="D1068" s="37"/>
      <c r="E1068" s="37"/>
      <c r="F1068" s="37"/>
      <c r="G1068" s="164"/>
      <c r="H1068" s="164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  <c r="V1068" s="37"/>
      <c r="W1068" s="37"/>
      <c r="X1068" s="37"/>
      <c r="Y1068" s="37"/>
      <c r="Z1068" s="37"/>
      <c r="AA1068" s="37"/>
    </row>
    <row r="1069" spans="1:27" s="185" customFormat="1" x14ac:dyDescent="0.3">
      <c r="A1069" s="184"/>
      <c r="B1069" s="163"/>
      <c r="C1069" s="37"/>
      <c r="D1069" s="37"/>
      <c r="E1069" s="37"/>
      <c r="F1069" s="37"/>
      <c r="G1069" s="164"/>
      <c r="H1069" s="164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</row>
    <row r="1070" spans="1:27" s="185" customFormat="1" x14ac:dyDescent="0.3">
      <c r="A1070" s="184"/>
      <c r="B1070" s="163"/>
      <c r="C1070" s="37"/>
      <c r="D1070" s="37"/>
      <c r="E1070" s="37"/>
      <c r="F1070" s="37"/>
      <c r="G1070" s="164"/>
      <c r="H1070" s="164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</row>
    <row r="1071" spans="1:27" s="185" customFormat="1" x14ac:dyDescent="0.3">
      <c r="A1071" s="184"/>
      <c r="B1071" s="163"/>
      <c r="C1071" s="37"/>
      <c r="D1071" s="37"/>
      <c r="E1071" s="37"/>
      <c r="F1071" s="37"/>
      <c r="G1071" s="164"/>
      <c r="H1071" s="164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</row>
    <row r="1072" spans="1:27" s="185" customFormat="1" x14ac:dyDescent="0.3">
      <c r="A1072" s="184"/>
      <c r="B1072" s="163"/>
      <c r="C1072" s="37"/>
      <c r="D1072" s="37"/>
      <c r="E1072" s="37"/>
      <c r="F1072" s="37"/>
      <c r="G1072" s="164"/>
      <c r="H1072" s="164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  <c r="V1072" s="37"/>
      <c r="W1072" s="37"/>
      <c r="X1072" s="37"/>
      <c r="Y1072" s="37"/>
      <c r="Z1072" s="37"/>
      <c r="AA1072" s="37"/>
    </row>
    <row r="1073" spans="1:27" s="185" customFormat="1" x14ac:dyDescent="0.3">
      <c r="A1073" s="184"/>
      <c r="B1073" s="163"/>
      <c r="C1073" s="37"/>
      <c r="D1073" s="37"/>
      <c r="E1073" s="37"/>
      <c r="F1073" s="37"/>
      <c r="G1073" s="164"/>
      <c r="H1073" s="164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  <c r="V1073" s="37"/>
      <c r="W1073" s="37"/>
      <c r="X1073" s="37"/>
      <c r="Y1073" s="37"/>
      <c r="Z1073" s="37"/>
      <c r="AA1073" s="37"/>
    </row>
    <row r="1074" spans="1:27" s="185" customFormat="1" x14ac:dyDescent="0.3">
      <c r="A1074" s="184"/>
      <c r="B1074" s="163"/>
      <c r="C1074" s="37"/>
      <c r="D1074" s="37"/>
      <c r="E1074" s="37"/>
      <c r="F1074" s="37"/>
      <c r="G1074" s="164"/>
      <c r="H1074" s="164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  <c r="V1074" s="37"/>
      <c r="W1074" s="37"/>
      <c r="X1074" s="37"/>
      <c r="Y1074" s="37"/>
      <c r="Z1074" s="37"/>
      <c r="AA1074" s="37"/>
    </row>
    <row r="1075" spans="1:27" s="185" customFormat="1" x14ac:dyDescent="0.3">
      <c r="A1075" s="184"/>
      <c r="B1075" s="163"/>
      <c r="C1075" s="37"/>
      <c r="D1075" s="37"/>
      <c r="E1075" s="37"/>
      <c r="F1075" s="37"/>
      <c r="G1075" s="164"/>
      <c r="H1075" s="164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</row>
    <row r="1076" spans="1:27" s="185" customFormat="1" x14ac:dyDescent="0.3">
      <c r="A1076" s="184"/>
      <c r="B1076" s="163"/>
      <c r="C1076" s="37"/>
      <c r="D1076" s="37"/>
      <c r="E1076" s="37"/>
      <c r="F1076" s="37"/>
      <c r="G1076" s="164"/>
      <c r="H1076" s="164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</row>
    <row r="1077" spans="1:27" s="185" customFormat="1" x14ac:dyDescent="0.3">
      <c r="A1077" s="184"/>
      <c r="B1077" s="163"/>
      <c r="C1077" s="37"/>
      <c r="D1077" s="37"/>
      <c r="E1077" s="37"/>
      <c r="F1077" s="37"/>
      <c r="G1077" s="164"/>
      <c r="H1077" s="164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</row>
    <row r="1078" spans="1:27" s="185" customFormat="1" x14ac:dyDescent="0.3">
      <c r="A1078" s="184"/>
      <c r="B1078" s="163"/>
      <c r="C1078" s="37"/>
      <c r="D1078" s="37"/>
      <c r="E1078" s="37"/>
      <c r="F1078" s="37"/>
      <c r="G1078" s="164"/>
      <c r="H1078" s="164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</row>
    <row r="1079" spans="1:27" s="185" customFormat="1" x14ac:dyDescent="0.3">
      <c r="A1079" s="184"/>
      <c r="B1079" s="163"/>
      <c r="C1079" s="37"/>
      <c r="D1079" s="37"/>
      <c r="E1079" s="37"/>
      <c r="F1079" s="37"/>
      <c r="G1079" s="164"/>
      <c r="H1079" s="164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</row>
    <row r="1080" spans="1:27" s="185" customFormat="1" x14ac:dyDescent="0.3">
      <c r="A1080" s="184"/>
      <c r="B1080" s="163"/>
      <c r="C1080" s="37"/>
      <c r="D1080" s="37"/>
      <c r="E1080" s="37"/>
      <c r="F1080" s="37"/>
      <c r="G1080" s="164"/>
      <c r="H1080" s="164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</row>
    <row r="1081" spans="1:27" s="185" customFormat="1" x14ac:dyDescent="0.3">
      <c r="A1081" s="184"/>
      <c r="B1081" s="163"/>
      <c r="C1081" s="37"/>
      <c r="D1081" s="37"/>
      <c r="E1081" s="37"/>
      <c r="F1081" s="37"/>
      <c r="G1081" s="164"/>
      <c r="H1081" s="164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</row>
    <row r="1082" spans="1:27" s="185" customFormat="1" x14ac:dyDescent="0.3">
      <c r="A1082" s="184"/>
      <c r="B1082" s="163"/>
      <c r="C1082" s="37"/>
      <c r="D1082" s="37"/>
      <c r="E1082" s="37"/>
      <c r="F1082" s="37"/>
      <c r="G1082" s="164"/>
      <c r="H1082" s="164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</row>
    <row r="1083" spans="1:27" s="185" customFormat="1" x14ac:dyDescent="0.3">
      <c r="A1083" s="184"/>
      <c r="B1083" s="163"/>
      <c r="C1083" s="37"/>
      <c r="D1083" s="37"/>
      <c r="E1083" s="37"/>
      <c r="F1083" s="37"/>
      <c r="G1083" s="164"/>
      <c r="H1083" s="164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</row>
    <row r="1084" spans="1:27" s="185" customFormat="1" x14ac:dyDescent="0.3">
      <c r="A1084" s="184"/>
      <c r="B1084" s="163"/>
      <c r="C1084" s="37"/>
      <c r="D1084" s="37"/>
      <c r="E1084" s="37"/>
      <c r="F1084" s="37"/>
      <c r="G1084" s="164"/>
      <c r="H1084" s="164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</row>
    <row r="1085" spans="1:27" s="185" customFormat="1" x14ac:dyDescent="0.3">
      <c r="A1085" s="184"/>
      <c r="B1085" s="163"/>
      <c r="C1085" s="37"/>
      <c r="D1085" s="37"/>
      <c r="E1085" s="37"/>
      <c r="F1085" s="37"/>
      <c r="G1085" s="164"/>
      <c r="H1085" s="164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</row>
    <row r="1086" spans="1:27" s="185" customFormat="1" x14ac:dyDescent="0.3">
      <c r="A1086" s="184"/>
      <c r="B1086" s="163"/>
      <c r="C1086" s="37"/>
      <c r="D1086" s="37"/>
      <c r="E1086" s="37"/>
      <c r="F1086" s="37"/>
      <c r="G1086" s="164"/>
      <c r="H1086" s="164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</row>
    <row r="1087" spans="1:27" s="185" customFormat="1" x14ac:dyDescent="0.3">
      <c r="A1087" s="184"/>
      <c r="B1087" s="163"/>
      <c r="C1087" s="37"/>
      <c r="D1087" s="37"/>
      <c r="E1087" s="37"/>
      <c r="F1087" s="37"/>
      <c r="G1087" s="164"/>
      <c r="H1087" s="164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</row>
    <row r="1088" spans="1:27" s="185" customFormat="1" x14ac:dyDescent="0.3">
      <c r="A1088" s="184"/>
      <c r="B1088" s="163"/>
      <c r="C1088" s="37"/>
      <c r="D1088" s="37"/>
      <c r="E1088" s="37"/>
      <c r="F1088" s="37"/>
      <c r="G1088" s="164"/>
      <c r="H1088" s="164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</row>
    <row r="1089" spans="1:27" s="185" customFormat="1" x14ac:dyDescent="0.3">
      <c r="A1089" s="184"/>
      <c r="B1089" s="163"/>
      <c r="C1089" s="37"/>
      <c r="D1089" s="37"/>
      <c r="E1089" s="37"/>
      <c r="F1089" s="37"/>
      <c r="G1089" s="164"/>
      <c r="H1089" s="164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</row>
    <row r="1090" spans="1:27" s="185" customFormat="1" x14ac:dyDescent="0.3">
      <c r="A1090" s="184"/>
      <c r="B1090" s="163"/>
      <c r="C1090" s="37"/>
      <c r="D1090" s="37"/>
      <c r="E1090" s="37"/>
      <c r="F1090" s="37"/>
      <c r="G1090" s="164"/>
      <c r="H1090" s="164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</row>
    <row r="1091" spans="1:27" s="185" customFormat="1" x14ac:dyDescent="0.3">
      <c r="A1091" s="184"/>
      <c r="B1091" s="163"/>
      <c r="C1091" s="37"/>
      <c r="D1091" s="37"/>
      <c r="E1091" s="37"/>
      <c r="F1091" s="37"/>
      <c r="G1091" s="164"/>
      <c r="H1091" s="164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</row>
    <row r="1092" spans="1:27" s="185" customFormat="1" x14ac:dyDescent="0.3">
      <c r="A1092" s="184"/>
      <c r="B1092" s="163"/>
      <c r="C1092" s="37"/>
      <c r="D1092" s="37"/>
      <c r="E1092" s="37"/>
      <c r="F1092" s="37"/>
      <c r="G1092" s="164"/>
      <c r="H1092" s="164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</row>
    <row r="1093" spans="1:27" s="185" customFormat="1" x14ac:dyDescent="0.3">
      <c r="A1093" s="184"/>
      <c r="B1093" s="163"/>
      <c r="C1093" s="37"/>
      <c r="D1093" s="37"/>
      <c r="E1093" s="37"/>
      <c r="F1093" s="37"/>
      <c r="G1093" s="164"/>
      <c r="H1093" s="164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</row>
    <row r="1094" spans="1:27" s="185" customFormat="1" x14ac:dyDescent="0.3">
      <c r="A1094" s="184"/>
      <c r="B1094" s="163"/>
      <c r="C1094" s="37"/>
      <c r="D1094" s="37"/>
      <c r="E1094" s="37"/>
      <c r="F1094" s="37"/>
      <c r="G1094" s="164"/>
      <c r="H1094" s="164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  <c r="V1094" s="37"/>
      <c r="W1094" s="37"/>
      <c r="X1094" s="37"/>
      <c r="Y1094" s="37"/>
      <c r="Z1094" s="37"/>
      <c r="AA1094" s="37"/>
    </row>
    <row r="1095" spans="1:27" s="185" customFormat="1" x14ac:dyDescent="0.3">
      <c r="A1095" s="184"/>
      <c r="B1095" s="163"/>
      <c r="C1095" s="37"/>
      <c r="D1095" s="37"/>
      <c r="E1095" s="37"/>
      <c r="F1095" s="37"/>
      <c r="G1095" s="164"/>
      <c r="H1095" s="164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</row>
    <row r="1096" spans="1:27" s="185" customFormat="1" x14ac:dyDescent="0.3">
      <c r="A1096" s="184"/>
      <c r="B1096" s="163"/>
      <c r="C1096" s="37"/>
      <c r="D1096" s="37"/>
      <c r="E1096" s="37"/>
      <c r="F1096" s="37"/>
      <c r="G1096" s="164"/>
      <c r="H1096" s="164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</row>
    <row r="1097" spans="1:27" s="185" customFormat="1" x14ac:dyDescent="0.3">
      <c r="A1097" s="184"/>
      <c r="B1097" s="163"/>
      <c r="C1097" s="37"/>
      <c r="D1097" s="37"/>
      <c r="E1097" s="37"/>
      <c r="F1097" s="37"/>
      <c r="G1097" s="164"/>
      <c r="H1097" s="164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</row>
    <row r="1098" spans="1:27" s="185" customFormat="1" x14ac:dyDescent="0.3">
      <c r="A1098" s="184"/>
      <c r="B1098" s="163"/>
      <c r="C1098" s="37"/>
      <c r="D1098" s="37"/>
      <c r="E1098" s="37"/>
      <c r="F1098" s="37"/>
      <c r="G1098" s="164"/>
      <c r="H1098" s="164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  <c r="V1098" s="37"/>
      <c r="W1098" s="37"/>
      <c r="X1098" s="37"/>
      <c r="Y1098" s="37"/>
      <c r="Z1098" s="37"/>
      <c r="AA1098" s="37"/>
    </row>
    <row r="1099" spans="1:27" s="185" customFormat="1" x14ac:dyDescent="0.3">
      <c r="A1099" s="184"/>
      <c r="B1099" s="163"/>
      <c r="C1099" s="37"/>
      <c r="D1099" s="37"/>
      <c r="E1099" s="37"/>
      <c r="F1099" s="37"/>
      <c r="G1099" s="164"/>
      <c r="H1099" s="164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  <c r="V1099" s="37"/>
      <c r="W1099" s="37"/>
      <c r="X1099" s="37"/>
      <c r="Y1099" s="37"/>
      <c r="Z1099" s="37"/>
      <c r="AA1099" s="37"/>
    </row>
    <row r="1100" spans="1:27" s="185" customFormat="1" x14ac:dyDescent="0.3">
      <c r="A1100" s="184"/>
      <c r="B1100" s="163"/>
      <c r="C1100" s="37"/>
      <c r="D1100" s="37"/>
      <c r="E1100" s="37"/>
      <c r="F1100" s="37"/>
      <c r="G1100" s="164"/>
      <c r="H1100" s="164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  <c r="V1100" s="37"/>
      <c r="W1100" s="37"/>
      <c r="X1100" s="37"/>
      <c r="Y1100" s="37"/>
      <c r="Z1100" s="37"/>
      <c r="AA1100" s="37"/>
    </row>
    <row r="1101" spans="1:27" s="185" customFormat="1" x14ac:dyDescent="0.3">
      <c r="A1101" s="184"/>
      <c r="B1101" s="163"/>
      <c r="C1101" s="37"/>
      <c r="D1101" s="37"/>
      <c r="E1101" s="37"/>
      <c r="F1101" s="37"/>
      <c r="G1101" s="164"/>
      <c r="H1101" s="164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  <c r="V1101" s="37"/>
      <c r="W1101" s="37"/>
      <c r="X1101" s="37"/>
      <c r="Y1101" s="37"/>
      <c r="Z1101" s="37"/>
      <c r="AA1101" s="37"/>
    </row>
    <row r="1102" spans="1:27" s="185" customFormat="1" x14ac:dyDescent="0.3">
      <c r="A1102" s="184"/>
      <c r="B1102" s="163"/>
      <c r="C1102" s="37"/>
      <c r="D1102" s="37"/>
      <c r="E1102" s="37"/>
      <c r="F1102" s="37"/>
      <c r="G1102" s="164"/>
      <c r="H1102" s="164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  <c r="V1102" s="37"/>
      <c r="W1102" s="37"/>
      <c r="X1102" s="37"/>
      <c r="Y1102" s="37"/>
      <c r="Z1102" s="37"/>
      <c r="AA1102" s="37"/>
    </row>
    <row r="1103" spans="1:27" s="185" customFormat="1" x14ac:dyDescent="0.3">
      <c r="A1103" s="184"/>
      <c r="B1103" s="163"/>
      <c r="C1103" s="37"/>
      <c r="D1103" s="37"/>
      <c r="E1103" s="37"/>
      <c r="F1103" s="37"/>
      <c r="G1103" s="164"/>
      <c r="H1103" s="164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  <c r="V1103" s="37"/>
      <c r="W1103" s="37"/>
      <c r="X1103" s="37"/>
      <c r="Y1103" s="37"/>
      <c r="Z1103" s="37"/>
      <c r="AA1103" s="37"/>
    </row>
    <row r="1104" spans="1:27" s="185" customFormat="1" x14ac:dyDescent="0.3">
      <c r="A1104" s="184"/>
      <c r="B1104" s="163"/>
      <c r="C1104" s="37"/>
      <c r="D1104" s="37"/>
      <c r="E1104" s="37"/>
      <c r="F1104" s="37"/>
      <c r="G1104" s="164"/>
      <c r="H1104" s="164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  <c r="V1104" s="37"/>
      <c r="W1104" s="37"/>
      <c r="X1104" s="37"/>
      <c r="Y1104" s="37"/>
      <c r="Z1104" s="37"/>
      <c r="AA1104" s="37"/>
    </row>
    <row r="1105" spans="1:27" s="185" customFormat="1" x14ac:dyDescent="0.3">
      <c r="A1105" s="184"/>
      <c r="B1105" s="163"/>
      <c r="C1105" s="37"/>
      <c r="D1105" s="37"/>
      <c r="E1105" s="37"/>
      <c r="F1105" s="37"/>
      <c r="G1105" s="164"/>
      <c r="H1105" s="164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</row>
    <row r="1106" spans="1:27" s="185" customFormat="1" x14ac:dyDescent="0.3">
      <c r="A1106" s="184"/>
      <c r="B1106" s="163"/>
      <c r="C1106" s="37"/>
      <c r="D1106" s="37"/>
      <c r="E1106" s="37"/>
      <c r="F1106" s="37"/>
      <c r="G1106" s="164"/>
      <c r="H1106" s="164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</row>
    <row r="1107" spans="1:27" s="185" customFormat="1" x14ac:dyDescent="0.3">
      <c r="A1107" s="184"/>
      <c r="B1107" s="163"/>
      <c r="C1107" s="37"/>
      <c r="D1107" s="37"/>
      <c r="E1107" s="37"/>
      <c r="F1107" s="37"/>
      <c r="G1107" s="164"/>
      <c r="H1107" s="164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</row>
    <row r="1108" spans="1:27" s="185" customFormat="1" x14ac:dyDescent="0.3">
      <c r="A1108" s="184"/>
      <c r="B1108" s="163"/>
      <c r="C1108" s="37"/>
      <c r="D1108" s="37"/>
      <c r="E1108" s="37"/>
      <c r="F1108" s="37"/>
      <c r="G1108" s="164"/>
      <c r="H1108" s="164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  <c r="V1108" s="37"/>
      <c r="W1108" s="37"/>
      <c r="X1108" s="37"/>
      <c r="Y1108" s="37"/>
      <c r="Z1108" s="37"/>
      <c r="AA1108" s="37"/>
    </row>
    <row r="1109" spans="1:27" s="185" customFormat="1" x14ac:dyDescent="0.3">
      <c r="A1109" s="184"/>
      <c r="B1109" s="163"/>
      <c r="C1109" s="37"/>
      <c r="D1109" s="37"/>
      <c r="E1109" s="37"/>
      <c r="F1109" s="37"/>
      <c r="G1109" s="164"/>
      <c r="H1109" s="164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  <c r="V1109" s="37"/>
      <c r="W1109" s="37"/>
      <c r="X1109" s="37"/>
      <c r="Y1109" s="37"/>
      <c r="Z1109" s="37"/>
      <c r="AA1109" s="37"/>
    </row>
    <row r="1110" spans="1:27" s="185" customFormat="1" x14ac:dyDescent="0.3">
      <c r="A1110" s="184"/>
      <c r="B1110" s="163"/>
      <c r="C1110" s="37"/>
      <c r="D1110" s="37"/>
      <c r="E1110" s="37"/>
      <c r="F1110" s="37"/>
      <c r="G1110" s="164"/>
      <c r="H1110" s="164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  <c r="V1110" s="37"/>
      <c r="W1110" s="37"/>
      <c r="X1110" s="37"/>
      <c r="Y1110" s="37"/>
      <c r="Z1110" s="37"/>
      <c r="AA1110" s="37"/>
    </row>
    <row r="1111" spans="1:27" s="185" customFormat="1" x14ac:dyDescent="0.3">
      <c r="A1111" s="184"/>
      <c r="B1111" s="163"/>
      <c r="C1111" s="37"/>
      <c r="D1111" s="37"/>
      <c r="E1111" s="37"/>
      <c r="F1111" s="37"/>
      <c r="G1111" s="164"/>
      <c r="H1111" s="164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</row>
    <row r="1112" spans="1:27" s="185" customFormat="1" x14ac:dyDescent="0.3">
      <c r="A1112" s="184"/>
      <c r="B1112" s="163"/>
      <c r="C1112" s="37"/>
      <c r="D1112" s="37"/>
      <c r="E1112" s="37"/>
      <c r="F1112" s="37"/>
      <c r="G1112" s="164"/>
      <c r="H1112" s="164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</row>
    <row r="1113" spans="1:27" s="185" customFormat="1" x14ac:dyDescent="0.3">
      <c r="A1113" s="184"/>
      <c r="B1113" s="163"/>
      <c r="C1113" s="37"/>
      <c r="D1113" s="37"/>
      <c r="E1113" s="37"/>
      <c r="F1113" s="37"/>
      <c r="G1113" s="164"/>
      <c r="H1113" s="164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  <c r="V1113" s="37"/>
      <c r="W1113" s="37"/>
      <c r="X1113" s="37"/>
      <c r="Y1113" s="37"/>
      <c r="Z1113" s="37"/>
      <c r="AA1113" s="37"/>
    </row>
    <row r="1114" spans="1:27" s="185" customFormat="1" x14ac:dyDescent="0.3">
      <c r="A1114" s="184"/>
      <c r="B1114" s="163"/>
      <c r="C1114" s="37"/>
      <c r="D1114" s="37"/>
      <c r="E1114" s="37"/>
      <c r="F1114" s="37"/>
      <c r="G1114" s="164"/>
      <c r="H1114" s="164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  <c r="V1114" s="37"/>
      <c r="W1114" s="37"/>
      <c r="X1114" s="37"/>
      <c r="Y1114" s="37"/>
      <c r="Z1114" s="37"/>
      <c r="AA1114" s="37"/>
    </row>
    <row r="1115" spans="1:27" s="185" customFormat="1" x14ac:dyDescent="0.3">
      <c r="A1115" s="184"/>
      <c r="B1115" s="163"/>
      <c r="C1115" s="37"/>
      <c r="D1115" s="37"/>
      <c r="E1115" s="37"/>
      <c r="F1115" s="37"/>
      <c r="G1115" s="164"/>
      <c r="H1115" s="164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</row>
    <row r="1116" spans="1:27" s="185" customFormat="1" x14ac:dyDescent="0.3">
      <c r="A1116" s="184"/>
      <c r="B1116" s="163"/>
      <c r="C1116" s="37"/>
      <c r="D1116" s="37"/>
      <c r="E1116" s="37"/>
      <c r="F1116" s="37"/>
      <c r="G1116" s="164"/>
      <c r="H1116" s="164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</row>
    <row r="1117" spans="1:27" s="185" customFormat="1" x14ac:dyDescent="0.3">
      <c r="A1117" s="184"/>
      <c r="B1117" s="163"/>
      <c r="C1117" s="37"/>
      <c r="D1117" s="37"/>
      <c r="E1117" s="37"/>
      <c r="F1117" s="37"/>
      <c r="G1117" s="164"/>
      <c r="H1117" s="164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</row>
    <row r="1118" spans="1:27" s="185" customFormat="1" x14ac:dyDescent="0.3">
      <c r="A1118" s="184"/>
      <c r="B1118" s="163"/>
      <c r="C1118" s="37"/>
      <c r="D1118" s="37"/>
      <c r="E1118" s="37"/>
      <c r="F1118" s="37"/>
      <c r="G1118" s="164"/>
      <c r="H1118" s="164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  <c r="V1118" s="37"/>
      <c r="W1118" s="37"/>
      <c r="X1118" s="37"/>
      <c r="Y1118" s="37"/>
      <c r="Z1118" s="37"/>
      <c r="AA1118" s="37"/>
    </row>
    <row r="1119" spans="1:27" s="185" customFormat="1" x14ac:dyDescent="0.3">
      <c r="A1119" s="184"/>
      <c r="B1119" s="163"/>
      <c r="C1119" s="37"/>
      <c r="D1119" s="37"/>
      <c r="E1119" s="37"/>
      <c r="F1119" s="37"/>
      <c r="G1119" s="164"/>
      <c r="H1119" s="164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</row>
    <row r="1120" spans="1:27" s="185" customFormat="1" x14ac:dyDescent="0.3">
      <c r="A1120" s="184"/>
      <c r="B1120" s="163"/>
      <c r="C1120" s="37"/>
      <c r="D1120" s="37"/>
      <c r="E1120" s="37"/>
      <c r="F1120" s="37"/>
      <c r="G1120" s="164"/>
      <c r="H1120" s="164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  <c r="V1120" s="37"/>
      <c r="W1120" s="37"/>
      <c r="X1120" s="37"/>
      <c r="Y1120" s="37"/>
      <c r="Z1120" s="37"/>
      <c r="AA1120" s="37"/>
    </row>
    <row r="1121" spans="1:27" s="185" customFormat="1" x14ac:dyDescent="0.3">
      <c r="A1121" s="184"/>
      <c r="B1121" s="163"/>
      <c r="C1121" s="37"/>
      <c r="D1121" s="37"/>
      <c r="E1121" s="37"/>
      <c r="F1121" s="37"/>
      <c r="G1121" s="164"/>
      <c r="H1121" s="164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  <c r="V1121" s="37"/>
      <c r="W1121" s="37"/>
      <c r="X1121" s="37"/>
      <c r="Y1121" s="37"/>
      <c r="Z1121" s="37"/>
      <c r="AA1121" s="37"/>
    </row>
    <row r="1122" spans="1:27" s="185" customFormat="1" x14ac:dyDescent="0.3">
      <c r="A1122" s="184"/>
      <c r="B1122" s="163"/>
      <c r="C1122" s="37"/>
      <c r="D1122" s="37"/>
      <c r="E1122" s="37"/>
      <c r="F1122" s="37"/>
      <c r="G1122" s="164"/>
      <c r="H1122" s="164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</row>
    <row r="1123" spans="1:27" s="185" customFormat="1" x14ac:dyDescent="0.3">
      <c r="A1123" s="184"/>
      <c r="B1123" s="163"/>
      <c r="C1123" s="37"/>
      <c r="D1123" s="37"/>
      <c r="E1123" s="37"/>
      <c r="F1123" s="37"/>
      <c r="G1123" s="164"/>
      <c r="H1123" s="164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  <c r="V1123" s="37"/>
      <c r="W1123" s="37"/>
      <c r="X1123" s="37"/>
      <c r="Y1123" s="37"/>
      <c r="Z1123" s="37"/>
      <c r="AA1123" s="37"/>
    </row>
    <row r="1124" spans="1:27" s="185" customFormat="1" x14ac:dyDescent="0.3">
      <c r="A1124" s="184"/>
      <c r="B1124" s="163"/>
      <c r="C1124" s="37"/>
      <c r="D1124" s="37"/>
      <c r="E1124" s="37"/>
      <c r="F1124" s="37"/>
      <c r="G1124" s="164"/>
      <c r="H1124" s="164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</row>
    <row r="1125" spans="1:27" s="185" customFormat="1" x14ac:dyDescent="0.3">
      <c r="A1125" s="184"/>
      <c r="B1125" s="163"/>
      <c r="C1125" s="37"/>
      <c r="D1125" s="37"/>
      <c r="E1125" s="37"/>
      <c r="F1125" s="37"/>
      <c r="G1125" s="164"/>
      <c r="H1125" s="164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</row>
    <row r="1126" spans="1:27" s="185" customFormat="1" x14ac:dyDescent="0.3">
      <c r="A1126" s="184"/>
      <c r="B1126" s="163"/>
      <c r="C1126" s="37"/>
      <c r="D1126" s="37"/>
      <c r="E1126" s="37"/>
      <c r="F1126" s="37"/>
      <c r="G1126" s="164"/>
      <c r="H1126" s="164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</row>
    <row r="1127" spans="1:27" s="185" customFormat="1" x14ac:dyDescent="0.3">
      <c r="A1127" s="184"/>
      <c r="B1127" s="163"/>
      <c r="C1127" s="37"/>
      <c r="D1127" s="37"/>
      <c r="E1127" s="37"/>
      <c r="F1127" s="37"/>
      <c r="G1127" s="164"/>
      <c r="H1127" s="164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</row>
    <row r="1128" spans="1:27" s="185" customFormat="1" x14ac:dyDescent="0.3">
      <c r="A1128" s="184"/>
      <c r="B1128" s="163"/>
      <c r="C1128" s="37"/>
      <c r="D1128" s="37"/>
      <c r="E1128" s="37"/>
      <c r="F1128" s="37"/>
      <c r="G1128" s="164"/>
      <c r="H1128" s="164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</row>
    <row r="1129" spans="1:27" s="185" customFormat="1" x14ac:dyDescent="0.3">
      <c r="A1129" s="184"/>
      <c r="B1129" s="163"/>
      <c r="C1129" s="37"/>
      <c r="D1129" s="37"/>
      <c r="E1129" s="37"/>
      <c r="F1129" s="37"/>
      <c r="G1129" s="164"/>
      <c r="H1129" s="164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</row>
    <row r="1130" spans="1:27" s="185" customFormat="1" x14ac:dyDescent="0.3">
      <c r="A1130" s="184"/>
      <c r="B1130" s="163"/>
      <c r="C1130" s="37"/>
      <c r="D1130" s="37"/>
      <c r="E1130" s="37"/>
      <c r="F1130" s="37"/>
      <c r="G1130" s="164"/>
      <c r="H1130" s="164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</row>
    <row r="1131" spans="1:27" s="185" customFormat="1" x14ac:dyDescent="0.3">
      <c r="A1131" s="184"/>
      <c r="B1131" s="163"/>
      <c r="C1131" s="37"/>
      <c r="D1131" s="37"/>
      <c r="E1131" s="37"/>
      <c r="F1131" s="37"/>
      <c r="G1131" s="164"/>
      <c r="H1131" s="164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</row>
    <row r="1132" spans="1:27" s="185" customFormat="1" x14ac:dyDescent="0.3">
      <c r="A1132" s="184"/>
      <c r="B1132" s="163"/>
      <c r="C1132" s="37"/>
      <c r="D1132" s="37"/>
      <c r="E1132" s="37"/>
      <c r="F1132" s="37"/>
      <c r="G1132" s="164"/>
      <c r="H1132" s="164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  <c r="V1132" s="37"/>
      <c r="W1132" s="37"/>
      <c r="X1132" s="37"/>
      <c r="Y1132" s="37"/>
      <c r="Z1132" s="37"/>
      <c r="AA1132" s="37"/>
    </row>
    <row r="1133" spans="1:27" s="185" customFormat="1" x14ac:dyDescent="0.3">
      <c r="A1133" s="184"/>
      <c r="B1133" s="163"/>
      <c r="C1133" s="37"/>
      <c r="D1133" s="37"/>
      <c r="E1133" s="37"/>
      <c r="F1133" s="37"/>
      <c r="G1133" s="164"/>
      <c r="H1133" s="164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</row>
    <row r="1134" spans="1:27" s="185" customFormat="1" x14ac:dyDescent="0.3">
      <c r="A1134" s="184"/>
      <c r="B1134" s="163"/>
      <c r="C1134" s="37"/>
      <c r="D1134" s="37"/>
      <c r="E1134" s="37"/>
      <c r="F1134" s="37"/>
      <c r="G1134" s="164"/>
      <c r="H1134" s="164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</row>
    <row r="1135" spans="1:27" s="185" customFormat="1" x14ac:dyDescent="0.3">
      <c r="A1135" s="184"/>
      <c r="B1135" s="163"/>
      <c r="C1135" s="37"/>
      <c r="D1135" s="37"/>
      <c r="E1135" s="37"/>
      <c r="F1135" s="37"/>
      <c r="G1135" s="164"/>
      <c r="H1135" s="164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</row>
    <row r="1136" spans="1:27" s="185" customFormat="1" x14ac:dyDescent="0.3">
      <c r="A1136" s="184"/>
      <c r="B1136" s="163"/>
      <c r="C1136" s="37"/>
      <c r="D1136" s="37"/>
      <c r="E1136" s="37"/>
      <c r="F1136" s="37"/>
      <c r="G1136" s="164"/>
      <c r="H1136" s="164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</row>
    <row r="1137" spans="1:27" s="185" customFormat="1" x14ac:dyDescent="0.3">
      <c r="A1137" s="184"/>
      <c r="B1137" s="163"/>
      <c r="C1137" s="37"/>
      <c r="D1137" s="37"/>
      <c r="E1137" s="37"/>
      <c r="F1137" s="37"/>
      <c r="G1137" s="164"/>
      <c r="H1137" s="164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</row>
    <row r="1138" spans="1:27" s="185" customFormat="1" x14ac:dyDescent="0.3">
      <c r="A1138" s="184"/>
      <c r="B1138" s="163"/>
      <c r="C1138" s="37"/>
      <c r="D1138" s="37"/>
      <c r="E1138" s="37"/>
      <c r="F1138" s="37"/>
      <c r="G1138" s="164"/>
      <c r="H1138" s="164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</row>
    <row r="1139" spans="1:27" s="185" customFormat="1" x14ac:dyDescent="0.3">
      <c r="A1139" s="184"/>
      <c r="B1139" s="163"/>
      <c r="C1139" s="37"/>
      <c r="D1139" s="37"/>
      <c r="E1139" s="37"/>
      <c r="F1139" s="37"/>
      <c r="G1139" s="164"/>
      <c r="H1139" s="164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</row>
    <row r="1140" spans="1:27" s="185" customFormat="1" x14ac:dyDescent="0.3">
      <c r="A1140" s="184"/>
      <c r="B1140" s="163"/>
      <c r="C1140" s="37"/>
      <c r="D1140" s="37"/>
      <c r="E1140" s="37"/>
      <c r="F1140" s="37"/>
      <c r="G1140" s="164"/>
      <c r="H1140" s="164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</row>
    <row r="1141" spans="1:27" s="185" customFormat="1" x14ac:dyDescent="0.3">
      <c r="A1141" s="184"/>
      <c r="B1141" s="163"/>
      <c r="C1141" s="37"/>
      <c r="D1141" s="37"/>
      <c r="E1141" s="37"/>
      <c r="F1141" s="37"/>
      <c r="G1141" s="164"/>
      <c r="H1141" s="164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</row>
    <row r="1142" spans="1:27" s="185" customFormat="1" x14ac:dyDescent="0.3">
      <c r="A1142" s="184"/>
      <c r="B1142" s="163"/>
      <c r="C1142" s="37"/>
      <c r="D1142" s="37"/>
      <c r="E1142" s="37"/>
      <c r="F1142" s="37"/>
      <c r="G1142" s="164"/>
      <c r="H1142" s="164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</row>
    <row r="1143" spans="1:27" s="185" customFormat="1" x14ac:dyDescent="0.3">
      <c r="A1143" s="184"/>
      <c r="B1143" s="163"/>
      <c r="C1143" s="37"/>
      <c r="D1143" s="37"/>
      <c r="E1143" s="37"/>
      <c r="F1143" s="37"/>
      <c r="G1143" s="164"/>
      <c r="H1143" s="164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</row>
    <row r="1144" spans="1:27" s="185" customFormat="1" x14ac:dyDescent="0.3">
      <c r="A1144" s="184"/>
      <c r="B1144" s="163"/>
      <c r="C1144" s="37"/>
      <c r="D1144" s="37"/>
      <c r="E1144" s="37"/>
      <c r="F1144" s="37"/>
      <c r="G1144" s="164"/>
      <c r="H1144" s="164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</row>
    <row r="1145" spans="1:27" s="185" customFormat="1" x14ac:dyDescent="0.3">
      <c r="A1145" s="184"/>
      <c r="B1145" s="163"/>
      <c r="C1145" s="37"/>
      <c r="D1145" s="37"/>
      <c r="E1145" s="37"/>
      <c r="F1145" s="37"/>
      <c r="G1145" s="164"/>
      <c r="H1145" s="164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</row>
    <row r="1146" spans="1:27" s="185" customFormat="1" x14ac:dyDescent="0.3">
      <c r="A1146" s="184"/>
      <c r="B1146" s="163"/>
      <c r="C1146" s="37"/>
      <c r="D1146" s="37"/>
      <c r="E1146" s="37"/>
      <c r="F1146" s="37"/>
      <c r="G1146" s="164"/>
      <c r="H1146" s="164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</row>
    <row r="1147" spans="1:27" s="185" customFormat="1" x14ac:dyDescent="0.3">
      <c r="A1147" s="184"/>
      <c r="B1147" s="163"/>
      <c r="C1147" s="37"/>
      <c r="D1147" s="37"/>
      <c r="E1147" s="37"/>
      <c r="F1147" s="37"/>
      <c r="G1147" s="164"/>
      <c r="H1147" s="164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</row>
    <row r="1148" spans="1:27" s="185" customFormat="1" x14ac:dyDescent="0.3">
      <c r="A1148" s="184"/>
      <c r="B1148" s="163"/>
      <c r="C1148" s="37"/>
      <c r="D1148" s="37"/>
      <c r="E1148" s="37"/>
      <c r="F1148" s="37"/>
      <c r="G1148" s="164"/>
      <c r="H1148" s="164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</row>
    <row r="1149" spans="1:27" s="185" customFormat="1" x14ac:dyDescent="0.3">
      <c r="A1149" s="184"/>
      <c r="B1149" s="163"/>
      <c r="C1149" s="37"/>
      <c r="D1149" s="37"/>
      <c r="E1149" s="37"/>
      <c r="F1149" s="37"/>
      <c r="G1149" s="164"/>
      <c r="H1149" s="164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</row>
    <row r="1150" spans="1:27" s="185" customFormat="1" x14ac:dyDescent="0.3">
      <c r="A1150" s="184"/>
      <c r="B1150" s="163"/>
      <c r="C1150" s="37"/>
      <c r="D1150" s="37"/>
      <c r="E1150" s="37"/>
      <c r="F1150" s="37"/>
      <c r="G1150" s="164"/>
      <c r="H1150" s="164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</row>
    <row r="1151" spans="1:27" s="185" customFormat="1" x14ac:dyDescent="0.3">
      <c r="A1151" s="184"/>
      <c r="B1151" s="163"/>
      <c r="C1151" s="37"/>
      <c r="D1151" s="37"/>
      <c r="E1151" s="37"/>
      <c r="F1151" s="37"/>
      <c r="G1151" s="164"/>
      <c r="H1151" s="164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</row>
    <row r="1152" spans="1:27" s="185" customFormat="1" x14ac:dyDescent="0.3">
      <c r="A1152" s="184"/>
      <c r="B1152" s="163"/>
      <c r="C1152" s="37"/>
      <c r="D1152" s="37"/>
      <c r="E1152" s="37"/>
      <c r="F1152" s="37"/>
      <c r="G1152" s="164"/>
      <c r="H1152" s="164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</row>
    <row r="1153" spans="1:27" s="185" customFormat="1" x14ac:dyDescent="0.3">
      <c r="A1153" s="184"/>
      <c r="B1153" s="163"/>
      <c r="C1153" s="37"/>
      <c r="D1153" s="37"/>
      <c r="E1153" s="37"/>
      <c r="F1153" s="37"/>
      <c r="G1153" s="164"/>
      <c r="H1153" s="164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</row>
  </sheetData>
  <autoFilter ref="A6:AA7"/>
  <mergeCells count="4">
    <mergeCell ref="B2:F3"/>
    <mergeCell ref="B4:B5"/>
    <mergeCell ref="C4:C5"/>
    <mergeCell ref="D4:G4"/>
  </mergeCells>
  <conditionalFormatting sqref="A1:XFD1048576">
    <cfRule type="expression" dxfId="0" priority="1">
      <formula>$A1=1</formula>
    </cfRule>
  </conditionalFormatting>
  <pageMargins left="0" right="0" top="0" bottom="0" header="0" footer="0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свод1</vt:lpstr>
      <vt:lpstr>ДиспаПрофы_К13.06.2024</vt:lpstr>
      <vt:lpstr>ЕД.V-ЦГП,ЦАОП,Диализ,ЦЗ</vt:lpstr>
      <vt:lpstr>ДН</vt:lpstr>
      <vt:lpstr>'ЕД.V-ЦГП,ЦАОП,Диализ,ЦЗ'!Заголовки_для_печати</vt:lpstr>
      <vt:lpstr>свод1!Заголовки_для_печати</vt:lpstr>
      <vt:lpstr>ДиспаПрофы_К13.06.2024!Область_печати</vt:lpstr>
      <vt:lpstr>ДН!Область_печати</vt:lpstr>
      <vt:lpstr>'ЕД.V-ЦГП,ЦАОП,Диализ,ЦЗ'!Область_печати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Т. В.</dc:creator>
  <cp:lastModifiedBy>Волкова Т. В.</cp:lastModifiedBy>
  <cp:lastPrinted>2024-07-24T10:57:05Z</cp:lastPrinted>
  <dcterms:created xsi:type="dcterms:W3CDTF">2024-07-24T10:46:54Z</dcterms:created>
  <dcterms:modified xsi:type="dcterms:W3CDTF">2024-07-24T11:04:12Z</dcterms:modified>
</cp:coreProperties>
</file>